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IF\Dropbox\Mi PC (SERVIDOR)\Documents\AAA Yerena 2024-2027\2025\1er Trimestre 2025 ASEH\Buzon\Vl.1.8 Información Adicional\"/>
    </mc:Choice>
  </mc:AlternateContent>
  <bookViews>
    <workbookView xWindow="-120" yWindow="-120" windowWidth="29040" windowHeight="15840" tabRatio="787" activeTab="7"/>
  </bookViews>
  <sheets>
    <sheet name="MIACP-01" sheetId="40" r:id="rId1"/>
    <sheet name="MIACP-02" sheetId="8" r:id="rId2"/>
    <sheet name="MIACP-03" sheetId="9" r:id="rId3"/>
    <sheet name="MIACP-04" sheetId="30" r:id="rId4"/>
    <sheet name="MIACP-04.1" sheetId="42" r:id="rId5"/>
    <sheet name="MIACP-05" sheetId="6" r:id="rId6"/>
    <sheet name="MIACP-06" sheetId="13" r:id="rId7"/>
    <sheet name="FR-01" sheetId="43" r:id="rId8"/>
  </sheets>
  <definedNames>
    <definedName name="_xlnm.Print_Area" localSheetId="1">'MIACP-02'!$A$1:$H$36</definedName>
    <definedName name="_xlnm.Print_Area" localSheetId="2">'MIACP-03'!$A$1:$I$34</definedName>
    <definedName name="_xlnm.Print_Area" localSheetId="5">'MIACP-05'!$A$1:$F$39</definedName>
    <definedName name="_xlnm.Print_Titles" localSheetId="1">'MIACP-02'!$1:$8</definedName>
    <definedName name="_xlnm.Print_Titles" localSheetId="2">'MIACP-03'!$1:$8</definedName>
    <definedName name="_xlnm.Print_Titles" localSheetId="5">'MIACP-05'!$1:$8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5" i="43" l="1"/>
  <c r="L16" i="43"/>
  <c r="L18" i="43"/>
  <c r="L19" i="43"/>
  <c r="L21" i="43"/>
  <c r="K19" i="43"/>
  <c r="K20" i="43"/>
  <c r="K16" i="43"/>
  <c r="K18" i="43"/>
  <c r="K15" i="43"/>
  <c r="F21" i="43"/>
  <c r="F16" i="43"/>
  <c r="F18" i="43"/>
  <c r="F19" i="43"/>
  <c r="F15" i="43"/>
  <c r="G16" i="43"/>
  <c r="G18" i="43"/>
  <c r="G19" i="43"/>
  <c r="G20" i="43"/>
  <c r="G15" i="43"/>
  <c r="D21" i="43"/>
  <c r="I27" i="43"/>
  <c r="I28" i="43"/>
  <c r="I29" i="43"/>
  <c r="I30" i="43"/>
  <c r="I31" i="43"/>
  <c r="D31" i="43"/>
  <c r="D33" i="43"/>
  <c r="G33" i="43"/>
  <c r="I33" i="43" l="1"/>
  <c r="I26" i="43"/>
  <c r="K21" i="43"/>
  <c r="J21" i="43"/>
  <c r="I21" i="43"/>
  <c r="H21" i="43"/>
  <c r="E21" i="43"/>
  <c r="C21" i="43"/>
  <c r="B21" i="43"/>
  <c r="G21" i="43"/>
  <c r="I22" i="43" l="1"/>
</calcChain>
</file>

<file path=xl/sharedStrings.xml><?xml version="1.0" encoding="utf-8"?>
<sst xmlns="http://schemas.openxmlformats.org/spreadsheetml/2006/main" count="440" uniqueCount="251">
  <si>
    <t>FECHA DEL</t>
  </si>
  <si>
    <t>CONDICIONES</t>
  </si>
  <si>
    <t>CONCEPTO</t>
  </si>
  <si>
    <t>DOMICILIO</t>
  </si>
  <si>
    <t>DE PAGO</t>
  </si>
  <si>
    <t>NOMBRE DEL DEUDOR</t>
  </si>
  <si>
    <t>MONTO TOTAL</t>
  </si>
  <si>
    <t>SALDO ACTUAL</t>
  </si>
  <si>
    <t>DEL ADEUDO</t>
  </si>
  <si>
    <t>DEL  ADEUDO</t>
  </si>
  <si>
    <t>ADEUDO</t>
  </si>
  <si>
    <t>IMPORTE</t>
  </si>
  <si>
    <t>CLAVE</t>
  </si>
  <si>
    <t>FECHA DE</t>
  </si>
  <si>
    <t>VALOR DE</t>
  </si>
  <si>
    <t>AREA DE</t>
  </si>
  <si>
    <t>MODALIDAD DE</t>
  </si>
  <si>
    <t>ADQUIRIDOS</t>
  </si>
  <si>
    <t>VALOR DEL</t>
  </si>
  <si>
    <t xml:space="preserve">MOTIVO DE LA </t>
  </si>
  <si>
    <t>DADOS DE BAJA</t>
  </si>
  <si>
    <t>BAJA</t>
  </si>
  <si>
    <t>BIEN</t>
  </si>
  <si>
    <t>LOCALIDAD</t>
  </si>
  <si>
    <t>C.</t>
  </si>
  <si>
    <t>TOTAL :</t>
  </si>
  <si>
    <t>ADQUISICIÓN</t>
  </si>
  <si>
    <t>ASIGNACIÓN</t>
  </si>
  <si>
    <t>ADQUISICIÒN</t>
  </si>
  <si>
    <t>DESCRIPCIÓN DE LOS BIENES</t>
  </si>
  <si>
    <t>FONDO</t>
  </si>
  <si>
    <t>FECHA DEL DOCUMENTO</t>
  </si>
  <si>
    <t>TOTAL:</t>
  </si>
  <si>
    <t>NO.</t>
  </si>
  <si>
    <t>SALDO ACTUAL O POR PAGAR</t>
  </si>
  <si>
    <t>CONTRATISTA O PROVEEDOR</t>
  </si>
  <si>
    <t>FECHA COMPROMISO DE PAGO</t>
  </si>
  <si>
    <t>MONTO INICIAL</t>
  </si>
  <si>
    <t>NO. CUENTA</t>
  </si>
  <si>
    <t xml:space="preserve">                        C.</t>
  </si>
  <si>
    <t xml:space="preserve">                   C.</t>
  </si>
  <si>
    <t>CFDI</t>
  </si>
  <si>
    <t>TIPO DE CUENTA</t>
  </si>
  <si>
    <t>CLAVE DE LA CUENTA CONTABLE</t>
  </si>
  <si>
    <t>FONDO, PROGRAMA O CONVENIO</t>
  </si>
  <si>
    <t>DATOS DE LA CUENTA BANCARIA</t>
  </si>
  <si>
    <t>INSTITUCIÓN BANCARIA</t>
  </si>
  <si>
    <t>NÚMERO DE CUENTA</t>
  </si>
  <si>
    <t>EJERCICIO FISCAL:</t>
  </si>
  <si>
    <t>Indicar el ejercicio fiscal que se reporta</t>
  </si>
  <si>
    <t>AL 31 DE DICIEMBRE DE:</t>
  </si>
  <si>
    <t>Indicar el  año del ejercicio fiscal reportado</t>
  </si>
  <si>
    <t>CLAVE DE LA CUENTA CONTABLE:</t>
  </si>
  <si>
    <t>Indicar la clave de la cuenta con la que la registraron en la contabilidad</t>
  </si>
  <si>
    <t>FONDO, PROGRAMA O CONVENIO:</t>
  </si>
  <si>
    <t>Detallar el nombre del fondo, programa o convenio que se reporta</t>
  </si>
  <si>
    <t>DATOS DE LA CUENTA BANCARIA:</t>
  </si>
  <si>
    <t>Detallar el nombre de la institución financiera, número y tipo de cuenta bancaria en la que se depositan los recursos, en el caso de tratarse de recursos federales, indicar que se trata de una cuenta productiva específica, para el caso de otro tipo de recursos, detallar si se trata de cuenta corriente (no productiva), de ahorro o de algún otro tipo.</t>
  </si>
  <si>
    <t>NOMBRE  DEL ACREEDOR</t>
  </si>
  <si>
    <t>CÉDULA  ANALITÍCA DE DEUDORES DIVERSOS</t>
  </si>
  <si>
    <t>CÉDULA  ANALÍTICA DE ACREEDORES DIVERSOS</t>
  </si>
  <si>
    <t>FECHA DE COMPROMISO DE PAGO</t>
  </si>
  <si>
    <t>CÉDULA  ANALÍTICA DEL SUPERAVIT PRESUPUESTAL Y/O AHORRO DE RECURSOS DE EJERCICIOS ANTERIORES</t>
  </si>
  <si>
    <t>CÉDULA  ANALÍTICA DEL SUPERÁVIT PRESUPUESTAL Y/O AHORRO DEL EJERCICIO CORRIENTE</t>
  </si>
  <si>
    <t>RELACIÓN DE LAS CUENTAS BANCARIAS PRESENTADAS EN LA CUENTA PUBLICA</t>
  </si>
  <si>
    <t>Detallar el nombre del deudor</t>
  </si>
  <si>
    <t>Detallar el nombre del fondo</t>
  </si>
  <si>
    <t>Indicar el monto total del adeudo</t>
  </si>
  <si>
    <t>Indicar fecha del adeudo</t>
  </si>
  <si>
    <t>Detallar concepto del adeudo</t>
  </si>
  <si>
    <t>Indicar el saldo actual del adeudo (Cruzar las cifras con lo reflejado en la balanza de comprobación al mes de diciembre)</t>
  </si>
  <si>
    <t>CLAVE:</t>
  </si>
  <si>
    <t>Detallar el nombre del acreedor</t>
  </si>
  <si>
    <t>Detallar domicilio del acreedor</t>
  </si>
  <si>
    <t xml:space="preserve">Detallar el concepto </t>
  </si>
  <si>
    <t>Indicar numero de Comprobante Fiscal Digital</t>
  </si>
  <si>
    <t>Indicar fecha del documento</t>
  </si>
  <si>
    <t>Especificar el compromiso de pago</t>
  </si>
  <si>
    <t>Indicar el importe</t>
  </si>
  <si>
    <t>NUMERO:</t>
  </si>
  <si>
    <t>DOMICILIO:</t>
  </si>
  <si>
    <t>CONCEPTO:</t>
  </si>
  <si>
    <t>FONDO:</t>
  </si>
  <si>
    <t>CFDI:</t>
  </si>
  <si>
    <t>FECHA DEL DOCUMENTO:</t>
  </si>
  <si>
    <t>COMPROMISO DE PAGO:</t>
  </si>
  <si>
    <t>IMPORTE:</t>
  </si>
  <si>
    <t>NOMBRE DEL ACREEDOR:</t>
  </si>
  <si>
    <t>NOMBRE DEL DEUDOR:</t>
  </si>
  <si>
    <t>MONTO TOTAL DEL ADEUDO:</t>
  </si>
  <si>
    <t>SALDO ACTUAL DEL ADEUDO:</t>
  </si>
  <si>
    <t>FECHA DEL ADEUDO:</t>
  </si>
  <si>
    <t>CONDICIONES DE PAGO:</t>
  </si>
  <si>
    <t>Detallar el numero de la obra y acción por fondo</t>
  </si>
  <si>
    <t>NOMBRE DE LA OBRA O ACCIÓN POR FONDO:</t>
  </si>
  <si>
    <t>LOCALIDAD:</t>
  </si>
  <si>
    <t>MONTO INICIAL:</t>
  </si>
  <si>
    <t>SALDO ACTUAL O POR PAGAR:</t>
  </si>
  <si>
    <t>CONTRATISTA O PROVEEDOR:</t>
  </si>
  <si>
    <t>FECHA COMPROMISO DE PAGO:</t>
  </si>
  <si>
    <t>Detallar el nombre de la obra y acción</t>
  </si>
  <si>
    <t>Indicar localidad en los casos de obras</t>
  </si>
  <si>
    <t>Indicar el monto inicial</t>
  </si>
  <si>
    <t>Indicar el saldo actual o por pagar</t>
  </si>
  <si>
    <t>Indicar nombre del contratista o proveedor</t>
  </si>
  <si>
    <t>Especificar la fecha compromiso de pago</t>
  </si>
  <si>
    <t>Indicar numero consecutivo</t>
  </si>
  <si>
    <t>NO. CUENTA:</t>
  </si>
  <si>
    <t>DESCRIPCION DE LOS BIENES ADQUIRIDOS:</t>
  </si>
  <si>
    <t>FECHA DE ADQUISICIÓN:</t>
  </si>
  <si>
    <t>VALOR DE ADQUISICION:</t>
  </si>
  <si>
    <t>AREA DE ASIGNACIÓN:</t>
  </si>
  <si>
    <t>Indicar el numero de cuenta con la que la registraron en la contabilidad</t>
  </si>
  <si>
    <t>Describir los bienes adquiridos</t>
  </si>
  <si>
    <t>Indicar la fecha de adquisición</t>
  </si>
  <si>
    <t>Indicar el valor de adquisición</t>
  </si>
  <si>
    <t>MODALIDAD DE ADQUISICIÓN:</t>
  </si>
  <si>
    <t>Describir la modalidad de adquisición</t>
  </si>
  <si>
    <t>DESCRIPCION DE LOS BIENES DADOS DE BAJA:</t>
  </si>
  <si>
    <t>FECHA DE BAJA:</t>
  </si>
  <si>
    <t>Indicar la fecha de baja</t>
  </si>
  <si>
    <t>VALOR DEL BIEN:</t>
  </si>
  <si>
    <t>Indicar el valor del bien</t>
  </si>
  <si>
    <t>MOTIVO DE BAJA</t>
  </si>
  <si>
    <t>Indicar el motivo de la baja</t>
  </si>
  <si>
    <t>CÉDULA  ANALITÍCA DE DERECHOS A RECIBIR EFECTIVO O EQUIVALENTES</t>
  </si>
  <si>
    <t>Indicar el nombre completo de la Entidad</t>
  </si>
  <si>
    <t>DIRECTOR GENERAL</t>
  </si>
  <si>
    <t>DIRECTOR Y/O SUB DIRECTOR ADMINISTRATIVO</t>
  </si>
  <si>
    <t>COMISARIO</t>
  </si>
  <si>
    <t>CUADRO RESUMEN DE LA SITUACIÓN FINANCIERA</t>
  </si>
  <si>
    <r>
      <t xml:space="preserve">°  Nota: </t>
    </r>
    <r>
      <rPr>
        <sz val="12"/>
        <rFont val="Arial Narrow"/>
        <family val="2"/>
      </rPr>
      <t>anexar papel de trabajo de cómo se integran las cuentas Deudoras y Acreedoras</t>
    </r>
  </si>
  <si>
    <t>CUENTAS DE RESULTADOS</t>
  </si>
  <si>
    <t>CUENTAS DE BALANCE</t>
  </si>
  <si>
    <t>FUENTE DE FINANCIAMIENTO</t>
  </si>
  <si>
    <t>APROBADO / MODIFICADO ANUAL</t>
  </si>
  <si>
    <t>INGRESOS Y OTROS BENEFICIOS ACUMULADOS</t>
  </si>
  <si>
    <t>INTERESES GENERADOS ACUMULADOS</t>
  </si>
  <si>
    <t>GASTOS Y OTRAS PÉRDIDAS ACUMULADOS</t>
  </si>
  <si>
    <t>%</t>
  </si>
  <si>
    <t>POR EROGAR
(D)</t>
  </si>
  <si>
    <t>SALDOS EN CAJA Y BANCOS
(A)</t>
  </si>
  <si>
    <t>° DEUDORAS DE ACTIVO
(B)</t>
  </si>
  <si>
    <t xml:space="preserve">° ACREEDORAS DE PASIVO
( C ) </t>
  </si>
  <si>
    <t>DIFERENCIA
A+B-C = D</t>
  </si>
  <si>
    <t>AVANCE %</t>
  </si>
  <si>
    <t xml:space="preserve">FIN. </t>
  </si>
  <si>
    <t>ING. PROPIOS</t>
  </si>
  <si>
    <t>TOTALES:</t>
  </si>
  <si>
    <t>I  R  R  E  D  U  C  T  I  B  L  E  S</t>
  </si>
  <si>
    <t>PRESUPUESTO</t>
  </si>
  <si>
    <t>ACUMULADO</t>
  </si>
  <si>
    <t>ELABORÓ:</t>
  </si>
  <si>
    <t xml:space="preserve">REVISÓ </t>
  </si>
  <si>
    <t>Vo. Bo.</t>
  </si>
  <si>
    <t>Nombre y Cargo</t>
  </si>
  <si>
    <t>REFERENCIA</t>
  </si>
  <si>
    <t>DESCRIPCIÓN</t>
  </si>
  <si>
    <t>Especificar el nombre de la Entidad.</t>
  </si>
  <si>
    <t>Indicar el ejercicio fiscal correspondiente</t>
  </si>
  <si>
    <t>FUENTE DE FINANCIAMIENTO:</t>
  </si>
  <si>
    <t>Nombre de los fondos y ejercicio que maneja el sujeto de revisión.</t>
  </si>
  <si>
    <t>APROBADO / MODIFICADO ANUAL:</t>
  </si>
  <si>
    <t>Refleja las asignaciones presupuestarias anuales según lo establecido en el  Presupuesto de Egresos y sus anexos, o bien, la asignación presupuestaria que resulta de incorporar, en su caso, las adecuaciones presupuestarias al presupuesto aprobado.</t>
  </si>
  <si>
    <t>CUENTAS DE RESULTADOS:</t>
  </si>
  <si>
    <t>Indicar los Ingresos y otros beneficios acumulados, los Intereses Generados acumulados o los Gastos y otras pérdidas acumulados, el porcentaje y los Ingresos y otros beneficios pendientes de erogar.</t>
  </si>
  <si>
    <t>INGRESOS Y OTROS BENEFICIOS ACUMULADOS:</t>
  </si>
  <si>
    <t>Representa el importe de los ingresos y otros beneficios del ente público provenientes de los ingresos de gestión, participaciones, aportaciones, transferencias, asignaciones, subsidios y otras ayudas y otros ingresos.</t>
  </si>
  <si>
    <t>INTERESES GENERADOS ACUMULADOS:</t>
  </si>
  <si>
    <t>Representa el importe de los rendimientos financieros y/o intereses bancarios generados por el manejo de las cuentas bancarias de los de los ingresos de gestión, participaciones, aportaciones, transferencias, asignaciones, subsidios y otras ayudas y otros ingresos.</t>
  </si>
  <si>
    <t>GASTOS Y OTRAS PÉRDIDAS ACUMULADOS:</t>
  </si>
  <si>
    <t>Representa el importe de los gastos y otras pérdidas del ente público, incurridos por gastos de funcionamiento, intereses, transferencias, participaciones y aportaciones otorgadas, otras pérdidas de la gestión y extraordinarias, entre otras.</t>
  </si>
  <si>
    <t>%:</t>
  </si>
  <si>
    <t>POR EROGAR:</t>
  </si>
  <si>
    <t>Importe de ingresos y otros beneficios pendientes de erogar.</t>
  </si>
  <si>
    <t>CUENTAS DE BALANCE:</t>
  </si>
  <si>
    <t>Indicar los saldos en caja y bancos, las cuentas deudoras de activo, acreedoras de pasivo y la diferencia.</t>
  </si>
  <si>
    <t>SALDOS EN CAJA Y BANCOS:</t>
  </si>
  <si>
    <t>Importe reflejado en caja y bancos al mes que se reporta.</t>
  </si>
  <si>
    <t>DEUDORAS DE ACTIVO:</t>
  </si>
  <si>
    <t>Sumatoria de las cuentas deudoras de cada fuente de financiamiento.</t>
  </si>
  <si>
    <t>ACREEDORAS DE PASIVO:</t>
  </si>
  <si>
    <t>Sumatoria de las cuentas acreedoras de cada fuente de financiamiento.</t>
  </si>
  <si>
    <t>DIFERENCIA:</t>
  </si>
  <si>
    <t>Sumatoria de las cuentas de Activo menos Pasivo igual a Recursos por Erogar.</t>
  </si>
  <si>
    <t>AVANCE %:</t>
  </si>
  <si>
    <t>Representa el porcentaje de la aplicación de recursos respecto al presupuesto aprobado/modificado, y se calcula dividiendo los gastos y otras pérdidas entre el presupuesto aprobado/modificado anual.</t>
  </si>
  <si>
    <t>IRREDUCTIBLES:</t>
  </si>
  <si>
    <t>Gastos que el Municipio debe hacer de manera mensual.</t>
  </si>
  <si>
    <t>Nombre de la cuenta.</t>
  </si>
  <si>
    <t>PRESUPUESTO:</t>
  </si>
  <si>
    <t>Importe total presupuestado para cada concepto.</t>
  </si>
  <si>
    <t>Importe total ejercido al mes que se reporta.</t>
  </si>
  <si>
    <t>Porcentaje reflejado entre lo presupuestado y lo acumulado, y se calcula dividiendo el acumulado entre el presupuesto</t>
  </si>
  <si>
    <t>Incluir el nombre y firma de la persona que llenó el formato.</t>
  </si>
  <si>
    <t>Incluir el nombre y firma del responsable del área encargada de la información.</t>
  </si>
  <si>
    <t>REVISÓ:</t>
  </si>
  <si>
    <t>Incluir el nombre y firma de la persona que revisó el formato.</t>
  </si>
  <si>
    <t>Vo.Bo.</t>
  </si>
  <si>
    <t>CÉDULA  ANALÍTICA DE PASIVOS A CORTO PLAZO (PROVEEDORES, ACREEDORES DIVERSOS, SUELDOS E IMPUESTOS POR PAGAR)</t>
  </si>
  <si>
    <t>PRESIDENTE MUNICIPAL</t>
  </si>
  <si>
    <t>TESORERO MUNICIPAL</t>
  </si>
  <si>
    <t>SINDICO PROCURADOR</t>
  </si>
  <si>
    <t>PRESIDENTE MUNICIPAL / DIRECTOR GENERAL</t>
  </si>
  <si>
    <t>TESORERO / DIRECTOR Y/O SUB DIRECTOR ADMINISTRATIVO</t>
  </si>
  <si>
    <t>SINDICO / COMISARIO</t>
  </si>
  <si>
    <r>
      <t xml:space="preserve">Firma del Presidente Municipal </t>
    </r>
    <r>
      <rPr>
        <sz val="10"/>
        <color rgb="FF00B050"/>
        <rFont val="Arial"/>
        <family val="2"/>
      </rPr>
      <t>o Director General</t>
    </r>
  </si>
  <si>
    <r>
      <t xml:space="preserve">Firma del Tesorero </t>
    </r>
    <r>
      <rPr>
        <sz val="10"/>
        <color rgb="FF00B050"/>
        <rFont val="Arial"/>
        <family val="2"/>
      </rPr>
      <t>u Director y/o Sub Director Administrativo</t>
    </r>
  </si>
  <si>
    <r>
      <t>Firma del Sindico</t>
    </r>
    <r>
      <rPr>
        <sz val="10"/>
        <color rgb="FF00B050"/>
        <rFont val="Arial"/>
        <family val="2"/>
      </rPr>
      <t xml:space="preserve"> u Comisario</t>
    </r>
  </si>
  <si>
    <r>
      <rPr>
        <b/>
        <sz val="10"/>
        <color rgb="FF92D050"/>
        <rFont val="Arial Narrow"/>
        <family val="2"/>
      </rPr>
      <t>ENTIDAD FISCALIZADA MUNICIPAL</t>
    </r>
    <r>
      <rPr>
        <b/>
        <sz val="10"/>
        <rFont val="Arial Narrow"/>
        <family val="2"/>
      </rPr>
      <t>:</t>
    </r>
  </si>
  <si>
    <r>
      <rPr>
        <b/>
        <sz val="12"/>
        <color rgb="FF92D050"/>
        <rFont val="Arial"/>
        <family val="2"/>
      </rPr>
      <t>ENTIDAD FISCALIZADA MUNICIPAL</t>
    </r>
    <r>
      <rPr>
        <b/>
        <sz val="12"/>
        <rFont val="Arial"/>
        <family val="2"/>
      </rPr>
      <t>:</t>
    </r>
  </si>
  <si>
    <t>ENTIDAD FISCALIZADA MUNICIPAL:</t>
  </si>
  <si>
    <t>EJERCICIO FISCAL: 202_</t>
  </si>
  <si>
    <t>AL 31 DE DICIEMBRE DE 202_</t>
  </si>
  <si>
    <r>
      <t xml:space="preserve">CUENTA PÚBLICA </t>
    </r>
    <r>
      <rPr>
        <b/>
        <sz val="12"/>
        <color rgb="FF00B050"/>
        <rFont val="Arial"/>
        <family val="2"/>
      </rPr>
      <t xml:space="preserve">DEL </t>
    </r>
    <r>
      <rPr>
        <b/>
        <sz val="12"/>
        <color indexed="17"/>
        <rFont val="Arial"/>
        <family val="2"/>
      </rPr>
      <t>EJERCICIO FISCAL 202_</t>
    </r>
  </si>
  <si>
    <r>
      <t xml:space="preserve">CUENTA PÚBLICA </t>
    </r>
    <r>
      <rPr>
        <b/>
        <sz val="12"/>
        <color indexed="17"/>
        <rFont val="Arial"/>
        <family val="2"/>
      </rPr>
      <t>EJERCICIO FISCAL 202_</t>
    </r>
  </si>
  <si>
    <r>
      <t xml:space="preserve">AL 31 DE DICIEMBRE DE </t>
    </r>
    <r>
      <rPr>
        <b/>
        <sz val="11"/>
        <color rgb="FF00B050"/>
        <rFont val="Arial"/>
        <family val="2"/>
      </rPr>
      <t>202_</t>
    </r>
  </si>
  <si>
    <r>
      <t>CUENTA PÚBLICA</t>
    </r>
    <r>
      <rPr>
        <b/>
        <sz val="12"/>
        <color indexed="17"/>
        <rFont val="Arial"/>
        <family val="2"/>
      </rPr>
      <t xml:space="preserve"> EJERCICIO FISCAL 202_</t>
    </r>
  </si>
  <si>
    <t>DEL 1o. DE ENERO AL 31 DE DICIEMBRE DE 202_</t>
  </si>
  <si>
    <r>
      <t>CUENTA PÚBLICA</t>
    </r>
    <r>
      <rPr>
        <b/>
        <sz val="12"/>
        <color indexed="10"/>
        <rFont val="Arial"/>
        <family val="2"/>
      </rPr>
      <t xml:space="preserve"> </t>
    </r>
    <r>
      <rPr>
        <b/>
        <sz val="12"/>
        <color indexed="17"/>
        <rFont val="Arial"/>
        <family val="2"/>
      </rPr>
      <t>EJERCICIO FISCAL 202_</t>
    </r>
  </si>
  <si>
    <t>CÉDULA ANALÍTICA DE LA RELACIÓN DE LAS CUENTAS BANCARIAS PRESENTADAS EN LA CUENTA PÚBLICA</t>
  </si>
  <si>
    <t>Detallar las condiciones de pago</t>
  </si>
  <si>
    <t>NÚMERO DE LA OBRA O ACCIÓN POR FONDO</t>
  </si>
  <si>
    <t>NOMBRE DE LA OBRA O ACCIÓN</t>
  </si>
  <si>
    <t>NÚMERO DE LA OBRA O ACCIÓN POR FONDO:</t>
  </si>
  <si>
    <t>CÉDULA  ANALÍTICA DEL SUPERÁVIT PRESUPUESTAL Y/O AHORRO DE RECURSOS DE EJERCICIOS ANTERIORES</t>
  </si>
  <si>
    <t>NÚMERO:</t>
  </si>
  <si>
    <t>CÉDULA DE BIENES MUEBLES, INMUEBLES E INTANGIBLES ADQUIRIDOS EN EL EJERCICIO FISCAL</t>
  </si>
  <si>
    <t>Indicar el área donde se asignaron los bienes</t>
  </si>
  <si>
    <t>CÉDULA DE BIENES MUEBLES, INMUEBLES E INTANGIBLES ADQUIRIDOS EN EL EJERCICIO</t>
  </si>
  <si>
    <t>CÉDULA DE BIENES MUEBLES, INMUEBLES E INTANGIBLES DADOS DE BAJA EN EL EJERCICIO FISCAL</t>
  </si>
  <si>
    <t>CÉDULA DE BIENES MUEBLES, INMUEBLES E INTANGIBLES DADOS DE BAJA EN EL EJERCICIO</t>
  </si>
  <si>
    <t>Indicar el área donde estaban asignados los bienes</t>
  </si>
  <si>
    <t>Representa el porcentaje de la aplicación de los ingresos, otros beneficios acumulados e intereses generados, y se calcula dividiendo los gastos y otras pérdidas entre los ingresos (mas intereses).</t>
  </si>
  <si>
    <t>Productos CAIC</t>
  </si>
  <si>
    <t>Productos UBR</t>
  </si>
  <si>
    <t>Productos Albergue</t>
  </si>
  <si>
    <t>Productos Desayunos Escolares</t>
  </si>
  <si>
    <t>Transferencias y asignaciones    Subsidio Municipal</t>
  </si>
  <si>
    <t>HUICHAPAN, HIDALGO</t>
  </si>
  <si>
    <t>CUADRO RESUMEN DE LA SITUACIÓN FINANCIERA AL 31 DE MARZO DE 2025</t>
  </si>
  <si>
    <t>EJERCICIO FISCAL 2025</t>
  </si>
  <si>
    <t>Servicios Personales</t>
  </si>
  <si>
    <t>Materiales y Suministros</t>
  </si>
  <si>
    <t>Servicios Generales</t>
  </si>
  <si>
    <t>Tranferencias Internas y Asiganciones del Sector</t>
  </si>
  <si>
    <t>Bienes Inmuebles</t>
  </si>
  <si>
    <t>Totales</t>
  </si>
  <si>
    <t>Otros Gastos</t>
  </si>
  <si>
    <t>Ayudas Sociales</t>
  </si>
  <si>
    <t>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</si>
</sst>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mmm\-yyyy"/>
    <numFmt numFmtId="165" formatCode="#,##0.00_ ;[Red]\-#,##0.00\ "/>
    <numFmt numFmtId="166" formatCode="#,##0.00;[Red]#,##0.00"/>
    <numFmt numFmtId="167" formatCode="&quot;$&quot;#,##0.00"/>
  </numFmts>
  <fonts count="44">
    <font>
      <sz val="10"/>
      <name val="Arial"/>
    </font>
    <font>
      <b/>
      <sz val="14"/>
      <name val="Arial"/>
      <family val="2"/>
    </font>
    <font>
      <sz val="10"/>
      <name val="Arial"/>
      <family val="2"/>
    </font>
    <font>
      <sz val="7"/>
      <name val="Arial"/>
      <family val="2"/>
    </font>
    <font>
      <sz val="8"/>
      <name val="Arial"/>
      <family val="2"/>
    </font>
    <font>
      <b/>
      <sz val="11"/>
      <name val="Arial"/>
      <family val="2"/>
    </font>
    <font>
      <sz val="9"/>
      <name val="Arial"/>
      <family val="2"/>
    </font>
    <font>
      <b/>
      <sz val="10"/>
      <name val="Arial"/>
      <family val="2"/>
    </font>
    <font>
      <b/>
      <i/>
      <sz val="12"/>
      <name val="Arial"/>
      <family val="2"/>
    </font>
    <font>
      <b/>
      <sz val="9"/>
      <name val="Arial"/>
      <family val="2"/>
    </font>
    <font>
      <b/>
      <sz val="8"/>
      <name val="Arial"/>
      <family val="2"/>
    </font>
    <font>
      <b/>
      <sz val="12"/>
      <name val="Arial"/>
      <family val="2"/>
    </font>
    <font>
      <sz val="8"/>
      <name val="Arial"/>
      <family val="2"/>
    </font>
    <font>
      <b/>
      <sz val="22"/>
      <name val="Arial"/>
      <family val="2"/>
    </font>
    <font>
      <sz val="8"/>
      <color indexed="17"/>
      <name val="Arial"/>
      <family val="2"/>
    </font>
    <font>
      <sz val="11"/>
      <name val="Arial"/>
      <family val="2"/>
    </font>
    <font>
      <sz val="11"/>
      <name val="Arial Narrow"/>
      <family val="2"/>
    </font>
    <font>
      <b/>
      <sz val="12"/>
      <name val="Arial Narrow"/>
      <family val="2"/>
    </font>
    <font>
      <sz val="10"/>
      <name val="Arial Narrow"/>
      <family val="2"/>
    </font>
    <font>
      <sz val="12"/>
      <name val="Arial Narrow"/>
      <family val="2"/>
    </font>
    <font>
      <b/>
      <sz val="10"/>
      <name val="Arial Narrow"/>
      <family val="2"/>
    </font>
    <font>
      <b/>
      <sz val="9"/>
      <name val="Arial Narrow"/>
      <family val="2"/>
    </font>
    <font>
      <sz val="9"/>
      <name val="Arial Narrow"/>
      <family val="2"/>
    </font>
    <font>
      <b/>
      <sz val="8"/>
      <name val="Arial Narrow"/>
      <family val="2"/>
    </font>
    <font>
      <sz val="8"/>
      <name val="Arial Narrow"/>
      <family val="2"/>
    </font>
    <font>
      <b/>
      <sz val="11"/>
      <name val="Arial Narrow"/>
      <family val="2"/>
    </font>
    <font>
      <b/>
      <sz val="14"/>
      <name val="Arial Narrow"/>
      <family val="2"/>
    </font>
    <font>
      <b/>
      <sz val="12"/>
      <color indexed="10"/>
      <name val="Arial"/>
      <family val="2"/>
    </font>
    <font>
      <b/>
      <sz val="12"/>
      <color indexed="17"/>
      <name val="Arial"/>
      <family val="2"/>
    </font>
    <font>
      <b/>
      <sz val="11"/>
      <color theme="1"/>
      <name val="Arial Narrow"/>
      <family val="2"/>
    </font>
    <font>
      <b/>
      <sz val="10"/>
      <color theme="1"/>
      <name val="Arial Narrow"/>
      <family val="2"/>
    </font>
    <font>
      <sz val="10"/>
      <color theme="1"/>
      <name val="Arial Narrow"/>
      <family val="2"/>
    </font>
    <font>
      <b/>
      <sz val="12"/>
      <color rgb="FF92D050"/>
      <name val="Arial"/>
      <family val="2"/>
    </font>
    <font>
      <b/>
      <sz val="12"/>
      <color rgb="FF00B050"/>
      <name val="Arial"/>
      <family val="2"/>
    </font>
    <font>
      <b/>
      <sz val="10"/>
      <color rgb="FF00B050"/>
      <name val="Arial"/>
      <family val="2"/>
    </font>
    <font>
      <b/>
      <sz val="9"/>
      <color rgb="FF00B050"/>
      <name val="Arial"/>
      <family val="2"/>
    </font>
    <font>
      <sz val="10"/>
      <color rgb="FF00B050"/>
      <name val="Arial"/>
      <family val="2"/>
    </font>
    <font>
      <sz val="9"/>
      <color rgb="FF00B050"/>
      <name val="Arial"/>
      <family val="2"/>
    </font>
    <font>
      <b/>
      <sz val="11"/>
      <color rgb="FF00B050"/>
      <name val="Arial"/>
      <family val="2"/>
    </font>
    <font>
      <b/>
      <sz val="10"/>
      <color rgb="FF92D050"/>
      <name val="Arial Narrow"/>
      <family val="2"/>
    </font>
    <font>
      <sz val="10"/>
      <name val="Arial"/>
    </font>
    <font>
      <b/>
      <sz val="9"/>
      <name val="Arial Narrow"/>
    </font>
    <font>
      <b/>
      <sz val="8"/>
      <name val="Arial Narrow"/>
    </font>
    <font>
      <sz val="8"/>
      <name val="Arial Narrow"/>
    </font>
  </fonts>
  <fills count="5">
    <fill>
      <patternFill patternType="none"/>
    </fill>
    <fill>
      <patternFill patternType="gray125"/>
    </fill>
    <fill>
      <patternFill patternType="solid">
        <fgColor indexed="51"/>
        <bgColor indexed="29"/>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0" fontId="2" fillId="0" borderId="0"/>
    <xf numFmtId="43" fontId="4" fillId="2" borderId="0" applyFill="0"/>
    <xf numFmtId="44" fontId="40" fillId="0" borderId="0" applyFont="0" applyFill="0" applyBorder="0" applyAlignment="0" applyProtection="0"/>
    <xf numFmtId="9" fontId="40" fillId="0" borderId="0" applyFont="0" applyFill="0" applyBorder="0" applyAlignment="0" applyProtection="0"/>
  </cellStyleXfs>
  <cellXfs count="247">
    <xf numFmtId="0" fontId="0" fillId="0" borderId="0" xfId="0"/>
    <xf numFmtId="0" fontId="3" fillId="0" borderId="0" xfId="0" applyFont="1"/>
    <xf numFmtId="0" fontId="4" fillId="0" borderId="0" xfId="0" applyFont="1"/>
    <xf numFmtId="0" fontId="5" fillId="0" borderId="0" xfId="0" applyFont="1"/>
    <xf numFmtId="0" fontId="0" fillId="0" borderId="1" xfId="0" applyBorder="1"/>
    <xf numFmtId="0" fontId="2" fillId="0" borderId="0" xfId="0" applyFont="1"/>
    <xf numFmtId="0" fontId="6" fillId="0" borderId="0" xfId="0" applyFont="1"/>
    <xf numFmtId="0" fontId="3" fillId="0" borderId="0" xfId="0" applyFont="1" applyAlignment="1">
      <alignment horizontal="left"/>
    </xf>
    <xf numFmtId="0" fontId="4" fillId="0" borderId="1" xfId="0" applyFont="1" applyBorder="1" applyAlignment="1">
      <alignment horizontal="center"/>
    </xf>
    <xf numFmtId="0" fontId="10" fillId="0" borderId="1" xfId="0" applyFont="1" applyBorder="1" applyAlignment="1">
      <alignment horizontal="left"/>
    </xf>
    <xf numFmtId="0" fontId="4" fillId="0" borderId="1" xfId="0" applyFont="1" applyBorder="1" applyAlignment="1">
      <alignment horizontal="justify" vertical="top" wrapText="1"/>
    </xf>
    <xf numFmtId="4" fontId="10" fillId="0" borderId="1" xfId="0" applyNumberFormat="1" applyFont="1" applyBorder="1"/>
    <xf numFmtId="0" fontId="4" fillId="0" borderId="1" xfId="0" applyFont="1" applyBorder="1"/>
    <xf numFmtId="0" fontId="4" fillId="0" borderId="1" xfId="0" applyFont="1" applyBorder="1" applyAlignment="1">
      <alignment horizontal="left"/>
    </xf>
    <xf numFmtId="4" fontId="4" fillId="0" borderId="1" xfId="0" applyNumberFormat="1" applyFont="1" applyBorder="1"/>
    <xf numFmtId="0" fontId="4" fillId="0" borderId="2" xfId="0" applyFont="1" applyBorder="1" applyAlignment="1">
      <alignment horizontal="center"/>
    </xf>
    <xf numFmtId="0" fontId="4" fillId="0" borderId="2" xfId="0" applyFont="1" applyBorder="1" applyAlignment="1">
      <alignment horizontal="left"/>
    </xf>
    <xf numFmtId="4" fontId="4" fillId="0" borderId="2" xfId="0" applyNumberFormat="1" applyFont="1" applyBorder="1"/>
    <xf numFmtId="0" fontId="4" fillId="0" borderId="2" xfId="0" applyFont="1" applyBorder="1"/>
    <xf numFmtId="0" fontId="0" fillId="0" borderId="0" xfId="0" applyAlignment="1">
      <alignment horizontal="center"/>
    </xf>
    <xf numFmtId="0" fontId="0" fillId="0" borderId="0" xfId="0" applyAlignment="1">
      <alignment horizontal="left"/>
    </xf>
    <xf numFmtId="0" fontId="8" fillId="0" borderId="0" xfId="0" applyFont="1"/>
    <xf numFmtId="4" fontId="10" fillId="0" borderId="3" xfId="0" applyNumberFormat="1" applyFont="1" applyBorder="1" applyAlignment="1">
      <alignment horizontal="center"/>
    </xf>
    <xf numFmtId="4" fontId="10" fillId="0" borderId="4" xfId="0" applyNumberFormat="1" applyFont="1" applyBorder="1" applyAlignment="1">
      <alignment horizontal="center"/>
    </xf>
    <xf numFmtId="164" fontId="10" fillId="0" borderId="4" xfId="0" applyNumberFormat="1" applyFont="1" applyBorder="1" applyAlignment="1">
      <alignment horizontal="center"/>
    </xf>
    <xf numFmtId="0" fontId="10" fillId="0" borderId="4" xfId="0" applyFont="1" applyBorder="1" applyAlignment="1">
      <alignment horizontal="center"/>
    </xf>
    <xf numFmtId="4" fontId="10" fillId="0" borderId="5" xfId="0" applyNumberFormat="1" applyFont="1" applyBorder="1" applyAlignment="1">
      <alignment horizontal="center"/>
    </xf>
    <xf numFmtId="4" fontId="10" fillId="0" borderId="2" xfId="0" applyNumberFormat="1" applyFont="1" applyBorder="1" applyAlignment="1">
      <alignment horizontal="center"/>
    </xf>
    <xf numFmtId="164" fontId="10" fillId="0" borderId="2" xfId="0" applyNumberFormat="1" applyFont="1" applyBorder="1" applyAlignment="1">
      <alignment horizontal="center"/>
    </xf>
    <xf numFmtId="0" fontId="10" fillId="0" borderId="2" xfId="0" applyFont="1" applyBorder="1" applyAlignment="1">
      <alignment horizontal="center"/>
    </xf>
    <xf numFmtId="0" fontId="0" fillId="0" borderId="2" xfId="0" applyBorder="1"/>
    <xf numFmtId="4" fontId="0" fillId="0" borderId="0" xfId="0" applyNumberFormat="1"/>
    <xf numFmtId="164" fontId="0" fillId="0" borderId="0" xfId="0" applyNumberFormat="1" applyAlignment="1">
      <alignment horizontal="center"/>
    </xf>
    <xf numFmtId="49" fontId="4" fillId="0" borderId="2" xfId="0" applyNumberFormat="1" applyFont="1" applyBorder="1"/>
    <xf numFmtId="49" fontId="0" fillId="0" borderId="0" xfId="0" applyNumberFormat="1"/>
    <xf numFmtId="15" fontId="0" fillId="0" borderId="0" xfId="0" applyNumberFormat="1"/>
    <xf numFmtId="0" fontId="4" fillId="0" borderId="0" xfId="0" applyFont="1" applyAlignment="1">
      <alignment horizontal="left"/>
    </xf>
    <xf numFmtId="0" fontId="10" fillId="0" borderId="1" xfId="0" applyFont="1" applyBorder="1"/>
    <xf numFmtId="0" fontId="0" fillId="0" borderId="6" xfId="0" applyBorder="1"/>
    <xf numFmtId="0" fontId="0" fillId="0" borderId="7" xfId="0" applyBorder="1"/>
    <xf numFmtId="0" fontId="4" fillId="0" borderId="0" xfId="0" applyFont="1" applyAlignment="1">
      <alignment horizontal="right"/>
    </xf>
    <xf numFmtId="4" fontId="4" fillId="0" borderId="0" xfId="0" applyNumberFormat="1" applyFont="1"/>
    <xf numFmtId="4" fontId="10" fillId="0" borderId="7" xfId="0" applyNumberFormat="1" applyFont="1" applyBorder="1"/>
    <xf numFmtId="0" fontId="4" fillId="0" borderId="1" xfId="0" applyFont="1" applyBorder="1" applyAlignment="1">
      <alignment horizontal="justify" vertical="top"/>
    </xf>
    <xf numFmtId="0" fontId="4" fillId="0" borderId="1" xfId="0" applyFont="1" applyBorder="1" applyAlignment="1">
      <alignment horizontal="left" vertical="top"/>
    </xf>
    <xf numFmtId="0" fontId="4" fillId="0" borderId="7" xfId="0" applyFont="1" applyBorder="1"/>
    <xf numFmtId="17" fontId="4" fillId="0" borderId="0" xfId="0" applyNumberFormat="1" applyFont="1" applyAlignment="1">
      <alignment horizontal="left"/>
    </xf>
    <xf numFmtId="0" fontId="11" fillId="0" borderId="0" xfId="0" applyFont="1"/>
    <xf numFmtId="4" fontId="10" fillId="0" borderId="7" xfId="0" applyNumberFormat="1" applyFont="1" applyBorder="1" applyAlignment="1">
      <alignment horizontal="right"/>
    </xf>
    <xf numFmtId="164" fontId="4" fillId="0" borderId="7" xfId="0" applyNumberFormat="1" applyFont="1" applyBorder="1" applyAlignment="1">
      <alignment horizontal="center"/>
    </xf>
    <xf numFmtId="0" fontId="0" fillId="0" borderId="8" xfId="0" applyBorder="1"/>
    <xf numFmtId="4" fontId="10" fillId="0" borderId="9" xfId="0" applyNumberFormat="1" applyFont="1" applyBorder="1"/>
    <xf numFmtId="0" fontId="5" fillId="0" borderId="0" xfId="0" applyFont="1" applyAlignment="1">
      <alignment horizontal="center"/>
    </xf>
    <xf numFmtId="0" fontId="10" fillId="0" borderId="2" xfId="0" applyFont="1" applyBorder="1" applyAlignment="1">
      <alignment horizontal="left"/>
    </xf>
    <xf numFmtId="0" fontId="0" fillId="0" borderId="3" xfId="0" applyBorder="1"/>
    <xf numFmtId="0" fontId="0" fillId="0" borderId="4" xfId="0" applyBorder="1"/>
    <xf numFmtId="49" fontId="3" fillId="0" borderId="0" xfId="0" applyNumberFormat="1" applyFont="1" applyAlignment="1">
      <alignment horizontal="left"/>
    </xf>
    <xf numFmtId="15" fontId="0" fillId="0" borderId="0" xfId="0" applyNumberFormat="1" applyAlignment="1">
      <alignment horizontal="left"/>
    </xf>
    <xf numFmtId="0" fontId="15" fillId="0" borderId="0" xfId="0" applyFont="1"/>
    <xf numFmtId="0" fontId="3" fillId="0" borderId="0" xfId="0" applyFont="1" applyAlignment="1">
      <alignment horizontal="center"/>
    </xf>
    <xf numFmtId="0" fontId="15" fillId="0" borderId="0" xfId="0" applyFont="1" applyAlignment="1">
      <alignment horizontal="left"/>
    </xf>
    <xf numFmtId="0" fontId="10" fillId="0" borderId="10" xfId="0" applyFont="1" applyBorder="1" applyAlignment="1">
      <alignment horizontal="center"/>
    </xf>
    <xf numFmtId="15" fontId="4" fillId="0" borderId="2" xfId="0" applyNumberFormat="1" applyFont="1" applyBorder="1"/>
    <xf numFmtId="0" fontId="1" fillId="0" borderId="0" xfId="0" applyFont="1"/>
    <xf numFmtId="0" fontId="1" fillId="0" borderId="0" xfId="0" quotePrefix="1" applyFont="1"/>
    <xf numFmtId="49" fontId="4" fillId="0" borderId="1" xfId="0" applyNumberFormat="1" applyFont="1" applyBorder="1"/>
    <xf numFmtId="0" fontId="2" fillId="0" borderId="0" xfId="0" applyFont="1" applyAlignment="1">
      <alignment horizontal="right"/>
    </xf>
    <xf numFmtId="0" fontId="6" fillId="0" borderId="0" xfId="0" applyFont="1" applyAlignment="1">
      <alignment horizontal="left"/>
    </xf>
    <xf numFmtId="0" fontId="4" fillId="0" borderId="4" xfId="0" applyFont="1" applyBorder="1"/>
    <xf numFmtId="0" fontId="4" fillId="0" borderId="4" xfId="0" applyFont="1" applyBorder="1" applyAlignment="1">
      <alignment horizontal="left"/>
    </xf>
    <xf numFmtId="17" fontId="4" fillId="0" borderId="4" xfId="0" applyNumberFormat="1" applyFont="1" applyBorder="1" applyAlignment="1">
      <alignment horizontal="left"/>
    </xf>
    <xf numFmtId="4" fontId="4" fillId="0" borderId="4" xfId="0" applyNumberFormat="1" applyFont="1" applyBorder="1"/>
    <xf numFmtId="17" fontId="4" fillId="0" borderId="1" xfId="0" applyNumberFormat="1" applyFont="1" applyBorder="1" applyAlignment="1">
      <alignment horizontal="left"/>
    </xf>
    <xf numFmtId="0" fontId="14" fillId="0" borderId="1" xfId="0" applyFont="1" applyBorder="1" applyAlignment="1">
      <alignment horizontal="center"/>
    </xf>
    <xf numFmtId="17" fontId="4" fillId="0" borderId="2" xfId="0" applyNumberFormat="1" applyFont="1" applyBorder="1" applyAlignment="1">
      <alignment horizontal="left"/>
    </xf>
    <xf numFmtId="0" fontId="2" fillId="0" borderId="0" xfId="0" applyFont="1" applyAlignment="1">
      <alignment horizontal="left"/>
    </xf>
    <xf numFmtId="4" fontId="0" fillId="0" borderId="10" xfId="0" applyNumberFormat="1" applyBorder="1"/>
    <xf numFmtId="0" fontId="0" fillId="0" borderId="11" xfId="0" applyBorder="1"/>
    <xf numFmtId="0" fontId="0" fillId="0" borderId="12" xfId="0" applyBorder="1"/>
    <xf numFmtId="15" fontId="0" fillId="0" borderId="8" xfId="0" applyNumberFormat="1" applyBorder="1"/>
    <xf numFmtId="4" fontId="0" fillId="0" borderId="8" xfId="0" applyNumberFormat="1" applyBorder="1"/>
    <xf numFmtId="0" fontId="13" fillId="0" borderId="8" xfId="0" applyFont="1" applyBorder="1"/>
    <xf numFmtId="4" fontId="0" fillId="0" borderId="2" xfId="0" applyNumberFormat="1" applyBorder="1"/>
    <xf numFmtId="0" fontId="4" fillId="0" borderId="4" xfId="0" applyFont="1" applyBorder="1" applyAlignment="1">
      <alignment horizontal="center"/>
    </xf>
    <xf numFmtId="4" fontId="4" fillId="0" borderId="4" xfId="0" applyNumberFormat="1" applyFont="1" applyBorder="1" applyAlignment="1">
      <alignment horizontal="right"/>
    </xf>
    <xf numFmtId="164" fontId="4" fillId="0" borderId="4" xfId="0" applyNumberFormat="1" applyFont="1" applyBorder="1" applyAlignment="1">
      <alignment horizontal="center"/>
    </xf>
    <xf numFmtId="4" fontId="10" fillId="0" borderId="1" xfId="0" applyNumberFormat="1" applyFont="1" applyBorder="1" applyAlignment="1">
      <alignment horizontal="right"/>
    </xf>
    <xf numFmtId="164" fontId="4" fillId="0" borderId="1" xfId="0" applyNumberFormat="1" applyFont="1" applyBorder="1" applyAlignment="1">
      <alignment horizontal="center"/>
    </xf>
    <xf numFmtId="4" fontId="4" fillId="0" borderId="1" xfId="0" applyNumberFormat="1" applyFont="1" applyBorder="1" applyAlignment="1">
      <alignment horizontal="right"/>
    </xf>
    <xf numFmtId="0" fontId="0" fillId="0" borderId="1" xfId="0" applyBorder="1" applyAlignment="1">
      <alignment horizontal="left"/>
    </xf>
    <xf numFmtId="4" fontId="4" fillId="0" borderId="2" xfId="0" applyNumberFormat="1" applyFont="1" applyBorder="1" applyAlignment="1">
      <alignment horizontal="right"/>
    </xf>
    <xf numFmtId="164" fontId="4" fillId="0" borderId="2" xfId="0" applyNumberFormat="1" applyFont="1" applyBorder="1" applyAlignment="1">
      <alignment horizontal="center"/>
    </xf>
    <xf numFmtId="0" fontId="10" fillId="0" borderId="4" xfId="0" applyFont="1" applyBorder="1" applyAlignment="1">
      <alignment horizontal="left"/>
    </xf>
    <xf numFmtId="49" fontId="4" fillId="0" borderId="4" xfId="0" applyNumberFormat="1" applyFont="1" applyBorder="1"/>
    <xf numFmtId="0" fontId="10" fillId="0" borderId="1" xfId="0" applyFont="1" applyBorder="1" applyAlignment="1">
      <alignment horizontal="justify" vertical="top" wrapText="1"/>
    </xf>
    <xf numFmtId="49" fontId="10" fillId="0" borderId="1" xfId="0" applyNumberFormat="1" applyFont="1" applyBorder="1"/>
    <xf numFmtId="15" fontId="4" fillId="0" borderId="4" xfId="0" applyNumberFormat="1" applyFont="1" applyBorder="1"/>
    <xf numFmtId="15" fontId="4" fillId="0" borderId="1" xfId="0" applyNumberFormat="1" applyFont="1" applyBorder="1"/>
    <xf numFmtId="15" fontId="10" fillId="0" borderId="1" xfId="0" applyNumberFormat="1" applyFont="1" applyBorder="1"/>
    <xf numFmtId="14" fontId="10" fillId="0" borderId="1" xfId="0" applyNumberFormat="1" applyFont="1" applyBorder="1"/>
    <xf numFmtId="0" fontId="10" fillId="0" borderId="2" xfId="0" applyFont="1" applyBorder="1" applyAlignment="1">
      <alignment horizontal="right"/>
    </xf>
    <xf numFmtId="4" fontId="10" fillId="0" borderId="2" xfId="0" applyNumberFormat="1" applyFont="1" applyBorder="1"/>
    <xf numFmtId="0" fontId="4" fillId="0" borderId="2" xfId="0" applyFont="1" applyBorder="1" applyAlignment="1">
      <alignment horizontal="justify" vertical="top" wrapText="1"/>
    </xf>
    <xf numFmtId="0" fontId="10" fillId="0" borderId="0" xfId="0" applyFont="1" applyAlignment="1">
      <alignment horizontal="left"/>
    </xf>
    <xf numFmtId="4" fontId="4" fillId="0" borderId="1" xfId="0" applyNumberFormat="1" applyFont="1" applyBorder="1" applyAlignment="1">
      <alignment horizontal="center" vertical="center"/>
    </xf>
    <xf numFmtId="0" fontId="4" fillId="0" borderId="0" xfId="0" applyFont="1" applyAlignment="1">
      <alignment horizontal="center"/>
    </xf>
    <xf numFmtId="0" fontId="7" fillId="0" borderId="0" xfId="0" applyFont="1"/>
    <xf numFmtId="0" fontId="7" fillId="0" borderId="0" xfId="0" applyFont="1" applyAlignment="1">
      <alignment horizontal="left"/>
    </xf>
    <xf numFmtId="0" fontId="7"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16" fillId="0" borderId="0" xfId="0" applyFont="1" applyAlignment="1">
      <alignment horizontal="justify"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xf>
    <xf numFmtId="0" fontId="18" fillId="3" borderId="0" xfId="0" applyFont="1" applyFill="1"/>
    <xf numFmtId="0" fontId="19" fillId="3" borderId="0" xfId="0" applyFont="1" applyFill="1"/>
    <xf numFmtId="0" fontId="17" fillId="3" borderId="0" xfId="0" applyFont="1" applyFill="1" applyAlignment="1">
      <alignment horizontal="center"/>
    </xf>
    <xf numFmtId="0" fontId="29" fillId="3" borderId="0" xfId="2" applyFont="1" applyFill="1"/>
    <xf numFmtId="0" fontId="29" fillId="3" borderId="0" xfId="2" applyFont="1" applyFill="1" applyAlignment="1">
      <alignment horizontal="center"/>
    </xf>
    <xf numFmtId="0" fontId="17" fillId="0" borderId="0" xfId="0" applyFont="1" applyAlignment="1">
      <alignment horizontal="left"/>
    </xf>
    <xf numFmtId="0" fontId="17" fillId="0" borderId="0" xfId="0" applyFont="1" applyAlignment="1">
      <alignment horizontal="center"/>
    </xf>
    <xf numFmtId="0" fontId="20" fillId="3" borderId="0" xfId="0" applyFont="1" applyFill="1"/>
    <xf numFmtId="0" fontId="21" fillId="4" borderId="7" xfId="0" applyFont="1" applyFill="1" applyBorder="1" applyAlignment="1">
      <alignment horizontal="center"/>
    </xf>
    <xf numFmtId="0" fontId="21" fillId="4" borderId="7" xfId="0" applyFont="1" applyFill="1" applyBorder="1" applyAlignment="1">
      <alignment horizontal="center" vertical="center"/>
    </xf>
    <xf numFmtId="0" fontId="18" fillId="0" borderId="0" xfId="0" applyFont="1"/>
    <xf numFmtId="0" fontId="23" fillId="3" borderId="7" xfId="0" applyFont="1" applyFill="1" applyBorder="1" applyAlignment="1">
      <alignment horizontal="center" vertical="center"/>
    </xf>
    <xf numFmtId="4" fontId="24" fillId="3" borderId="7" xfId="0" applyNumberFormat="1" applyFont="1" applyFill="1" applyBorder="1"/>
    <xf numFmtId="9" fontId="24" fillId="3" borderId="7" xfId="0" applyNumberFormat="1" applyFont="1" applyFill="1" applyBorder="1"/>
    <xf numFmtId="165" fontId="24" fillId="3" borderId="7" xfId="0" applyNumberFormat="1" applyFont="1" applyFill="1" applyBorder="1"/>
    <xf numFmtId="0" fontId="23" fillId="3" borderId="7" xfId="0" applyFont="1" applyFill="1" applyBorder="1" applyAlignment="1">
      <alignment horizontal="left" vertical="center"/>
    </xf>
    <xf numFmtId="0" fontId="23" fillId="3" borderId="7" xfId="0" applyFont="1" applyFill="1" applyBorder="1" applyAlignment="1">
      <alignment horizontal="right"/>
    </xf>
    <xf numFmtId="0" fontId="20" fillId="3" borderId="0" xfId="0" applyFont="1" applyFill="1" applyAlignment="1">
      <alignment horizontal="center"/>
    </xf>
    <xf numFmtId="0" fontId="21" fillId="3" borderId="7" xfId="0" applyFont="1" applyFill="1" applyBorder="1" applyAlignment="1">
      <alignment horizontal="center"/>
    </xf>
    <xf numFmtId="0" fontId="21" fillId="3" borderId="0" xfId="0" applyFont="1" applyFill="1" applyAlignment="1">
      <alignment horizontal="center"/>
    </xf>
    <xf numFmtId="166" fontId="18" fillId="3" borderId="0" xfId="0" applyNumberFormat="1" applyFont="1" applyFill="1" applyAlignment="1">
      <alignment horizontal="center"/>
    </xf>
    <xf numFmtId="9" fontId="18" fillId="3" borderId="0" xfId="0" applyNumberFormat="1" applyFont="1" applyFill="1"/>
    <xf numFmtId="0" fontId="16" fillId="3" borderId="0" xfId="0" applyFont="1" applyFill="1"/>
    <xf numFmtId="0" fontId="16" fillId="3" borderId="0" xfId="0" applyFont="1" applyFill="1" applyAlignment="1">
      <alignment horizontal="center"/>
    </xf>
    <xf numFmtId="4" fontId="16" fillId="3" borderId="0" xfId="0" applyNumberFormat="1" applyFont="1" applyFill="1" applyAlignment="1">
      <alignment horizontal="center"/>
    </xf>
    <xf numFmtId="0" fontId="18" fillId="3" borderId="0" xfId="0" applyFont="1" applyFill="1" applyAlignment="1">
      <alignment horizontal="center"/>
    </xf>
    <xf numFmtId="0" fontId="17" fillId="3" borderId="0" xfId="0" applyFont="1" applyFill="1"/>
    <xf numFmtId="0" fontId="20" fillId="3" borderId="0" xfId="0" applyFont="1" applyFill="1" applyAlignment="1">
      <alignment vertical="center"/>
    </xf>
    <xf numFmtId="0" fontId="18" fillId="3" borderId="0" xfId="0" applyFont="1" applyFill="1" applyAlignment="1">
      <alignment vertical="center"/>
    </xf>
    <xf numFmtId="0" fontId="20" fillId="3" borderId="0" xfId="0" applyFont="1" applyFill="1" applyAlignment="1">
      <alignment horizontal="left" vertical="center"/>
    </xf>
    <xf numFmtId="0" fontId="20" fillId="3" borderId="0" xfId="0" applyFont="1" applyFill="1" applyAlignment="1">
      <alignment horizontal="center" vertical="center"/>
    </xf>
    <xf numFmtId="0" fontId="30" fillId="3" borderId="0" xfId="2" applyFont="1" applyFill="1" applyAlignment="1">
      <alignment vertical="center"/>
    </xf>
    <xf numFmtId="0" fontId="18" fillId="3" borderId="0" xfId="0" applyFont="1" applyFill="1" applyAlignment="1">
      <alignment horizontal="left" vertical="center"/>
    </xf>
    <xf numFmtId="0" fontId="20" fillId="0" borderId="0" xfId="0" applyFont="1" applyAlignment="1">
      <alignment vertical="center"/>
    </xf>
    <xf numFmtId="0" fontId="18" fillId="0" borderId="0" xfId="0" applyFont="1" applyAlignment="1">
      <alignment vertical="center"/>
    </xf>
    <xf numFmtId="0" fontId="18" fillId="3" borderId="0" xfId="2" applyFont="1" applyFill="1"/>
    <xf numFmtId="4" fontId="16" fillId="3" borderId="0" xfId="0" applyNumberFormat="1" applyFont="1" applyFill="1" applyAlignment="1">
      <alignment horizontal="center" wrapText="1"/>
    </xf>
    <xf numFmtId="0" fontId="25" fillId="0" borderId="0" xfId="0" applyFont="1"/>
    <xf numFmtId="0" fontId="18" fillId="0" borderId="0" xfId="0" applyFont="1" applyAlignment="1">
      <alignment horizontal="center"/>
    </xf>
    <xf numFmtId="4" fontId="18" fillId="0" borderId="0" xfId="0" applyNumberFormat="1" applyFont="1"/>
    <xf numFmtId="0" fontId="16" fillId="0" borderId="0" xfId="0" applyFont="1"/>
    <xf numFmtId="0" fontId="34" fillId="0" borderId="0" xfId="0" applyFont="1"/>
    <xf numFmtId="0" fontId="35" fillId="0" borderId="0" xfId="0" applyFont="1"/>
    <xf numFmtId="0" fontId="36" fillId="0" borderId="0" xfId="0" applyFont="1" applyAlignment="1">
      <alignment horizontal="center" vertical="center"/>
    </xf>
    <xf numFmtId="0" fontId="36" fillId="0" borderId="0" xfId="0" applyFont="1" applyAlignment="1">
      <alignment horizontal="center" vertical="center" wrapText="1"/>
    </xf>
    <xf numFmtId="0" fontId="23" fillId="3" borderId="7" xfId="0" applyFont="1" applyFill="1" applyBorder="1" applyAlignment="1">
      <alignment horizontal="left" vertical="center" wrapText="1"/>
    </xf>
    <xf numFmtId="9" fontId="24" fillId="3" borderId="7" xfId="0" applyNumberFormat="1" applyFont="1" applyFill="1" applyBorder="1" applyAlignment="1">
      <alignment horizontal="right" vertical="center"/>
    </xf>
    <xf numFmtId="167" fontId="24" fillId="3" borderId="7" xfId="0" applyNumberFormat="1" applyFont="1" applyFill="1" applyBorder="1" applyAlignment="1">
      <alignment horizontal="right" vertical="center"/>
    </xf>
    <xf numFmtId="167" fontId="23" fillId="3" borderId="7" xfId="0" applyNumberFormat="1" applyFont="1" applyFill="1" applyBorder="1" applyAlignment="1">
      <alignment horizontal="right" vertical="center"/>
    </xf>
    <xf numFmtId="9" fontId="41" fillId="3" borderId="7" xfId="0" applyNumberFormat="1" applyFont="1" applyFill="1" applyBorder="1" applyAlignment="1">
      <alignment horizontal="center"/>
    </xf>
    <xf numFmtId="167" fontId="18" fillId="3" borderId="0" xfId="0" applyNumberFormat="1" applyFont="1" applyFill="1"/>
    <xf numFmtId="9" fontId="23" fillId="3" borderId="7" xfId="5" applyFont="1" applyFill="1" applyBorder="1" applyAlignment="1">
      <alignment horizontal="right" vertical="center"/>
    </xf>
    <xf numFmtId="167" fontId="43" fillId="3" borderId="7" xfId="0" applyNumberFormat="1" applyFont="1" applyFill="1" applyBorder="1" applyAlignment="1">
      <alignment horizontal="right" vertical="center"/>
    </xf>
    <xf numFmtId="9" fontId="42" fillId="3" borderId="7" xfId="0" applyNumberFormat="1" applyFont="1" applyFill="1" applyBorder="1"/>
    <xf numFmtId="0" fontId="2" fillId="0" borderId="0" xfId="0" applyFont="1" applyAlignment="1">
      <alignment horizontal="left"/>
    </xf>
    <xf numFmtId="0" fontId="2" fillId="0" borderId="0" xfId="0" applyFont="1" applyAlignment="1">
      <alignment horizontal="left" vertical="center" wrapText="1"/>
    </xf>
    <xf numFmtId="0" fontId="37" fillId="0" borderId="0" xfId="0" applyFont="1" applyAlignment="1">
      <alignment horizontal="center" vertical="center"/>
    </xf>
    <xf numFmtId="0" fontId="0" fillId="0" borderId="0" xfId="0" applyAlignment="1">
      <alignment horizontal="left"/>
    </xf>
    <xf numFmtId="0" fontId="7" fillId="0" borderId="0" xfId="0"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11" fillId="0" borderId="0" xfId="0" quotePrefix="1" applyFont="1" applyAlignment="1">
      <alignment horizontal="center"/>
    </xf>
    <xf numFmtId="0" fontId="5" fillId="0" borderId="0" xfId="0" applyFont="1" applyAlignment="1">
      <alignment horizont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10" fillId="0" borderId="13" xfId="0" applyFont="1" applyBorder="1" applyAlignment="1">
      <alignment horizontal="right"/>
    </xf>
    <xf numFmtId="0" fontId="10" fillId="0" borderId="11" xfId="0" applyFont="1" applyBorder="1" applyAlignment="1">
      <alignment horizontal="right"/>
    </xf>
    <xf numFmtId="0" fontId="10" fillId="0" borderId="10" xfId="0" applyFont="1" applyBorder="1" applyAlignment="1">
      <alignment horizontal="right"/>
    </xf>
    <xf numFmtId="0" fontId="10"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2" fillId="0" borderId="0" xfId="0" applyFont="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justify" vertical="center" wrapText="1"/>
    </xf>
    <xf numFmtId="0" fontId="35" fillId="0" borderId="0" xfId="0" applyFont="1" applyAlignment="1">
      <alignment horizontal="justify" vertical="center"/>
    </xf>
    <xf numFmtId="0" fontId="6" fillId="0" borderId="0" xfId="0" applyFont="1" applyAlignment="1">
      <alignment horizontal="left"/>
    </xf>
    <xf numFmtId="0" fontId="9" fillId="0" borderId="0" xfId="0" applyFont="1" applyAlignment="1">
      <alignment horizontal="left"/>
    </xf>
    <xf numFmtId="0" fontId="33" fillId="0" borderId="0" xfId="0" applyFont="1" applyAlignment="1">
      <alignment horizontal="center"/>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wrapText="1"/>
    </xf>
    <xf numFmtId="0" fontId="0" fillId="0" borderId="2" xfId="0" applyBorder="1" applyAlignment="1">
      <alignment horizontal="center" wrapText="1"/>
    </xf>
    <xf numFmtId="0" fontId="7" fillId="0" borderId="0" xfId="0" applyFont="1" applyAlignment="1">
      <alignment horizontal="left"/>
    </xf>
    <xf numFmtId="0" fontId="34" fillId="0" borderId="0" xfId="0" applyFont="1" applyAlignment="1">
      <alignment horizontal="justify" vertical="center"/>
    </xf>
    <xf numFmtId="0" fontId="7" fillId="0" borderId="0" xfId="0" applyFont="1" applyAlignment="1">
      <alignment horizontal="justify" vertical="center"/>
    </xf>
    <xf numFmtId="0" fontId="10" fillId="0" borderId="14" xfId="0" applyFont="1" applyBorder="1" applyAlignment="1">
      <alignment horizontal="right"/>
    </xf>
    <xf numFmtId="0" fontId="7" fillId="0" borderId="13"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2" fillId="0" borderId="0" xfId="0" applyFont="1" applyAlignment="1">
      <alignment horizontal="left" vertical="center"/>
    </xf>
    <xf numFmtId="0" fontId="20" fillId="3" borderId="13" xfId="0" applyFont="1" applyFill="1" applyBorder="1" applyAlignment="1">
      <alignment horizontal="left"/>
    </xf>
    <xf numFmtId="0" fontId="20" fillId="3" borderId="10" xfId="0" applyFont="1" applyFill="1" applyBorder="1" applyAlignment="1">
      <alignment horizontal="left"/>
    </xf>
    <xf numFmtId="0" fontId="20" fillId="3" borderId="13" xfId="0" applyFont="1" applyFill="1" applyBorder="1" applyAlignment="1">
      <alignment horizontal="left" wrapText="1"/>
    </xf>
    <xf numFmtId="0" fontId="20" fillId="3" borderId="10" xfId="0" applyFont="1" applyFill="1" applyBorder="1" applyAlignment="1">
      <alignment horizontal="left" wrapText="1"/>
    </xf>
    <xf numFmtId="167" fontId="41" fillId="3" borderId="13" xfId="4" applyNumberFormat="1" applyFont="1" applyFill="1" applyBorder="1" applyAlignment="1">
      <alignment horizontal="right"/>
    </xf>
    <xf numFmtId="167" fontId="41" fillId="3" borderId="10" xfId="4" applyNumberFormat="1" applyFont="1" applyFill="1" applyBorder="1" applyAlignment="1">
      <alignment horizontal="right"/>
    </xf>
    <xf numFmtId="167" fontId="41" fillId="3" borderId="11" xfId="4" applyNumberFormat="1" applyFont="1" applyFill="1" applyBorder="1" applyAlignment="1">
      <alignment horizontal="right"/>
    </xf>
    <xf numFmtId="0" fontId="20" fillId="3" borderId="0" xfId="0" applyFont="1" applyFill="1" applyAlignment="1">
      <alignment horizontal="left" vertical="center"/>
    </xf>
    <xf numFmtId="0" fontId="18" fillId="3" borderId="0" xfId="0" applyFont="1" applyFill="1" applyAlignment="1">
      <alignment horizontal="left" vertical="center"/>
    </xf>
    <xf numFmtId="0" fontId="18" fillId="3" borderId="0" xfId="0" applyFont="1" applyFill="1" applyAlignment="1">
      <alignment horizontal="justify" vertical="center"/>
    </xf>
    <xf numFmtId="0" fontId="31" fillId="3" borderId="0" xfId="2" applyFont="1" applyFill="1" applyAlignment="1">
      <alignment horizontal="left" vertical="center"/>
    </xf>
    <xf numFmtId="0" fontId="18" fillId="3" borderId="0" xfId="0" applyFont="1" applyFill="1" applyAlignment="1">
      <alignment horizontal="left" vertical="center" wrapText="1"/>
    </xf>
    <xf numFmtId="0" fontId="18" fillId="0" borderId="0" xfId="0" applyFont="1" applyAlignment="1">
      <alignment horizontal="center" wrapText="1"/>
    </xf>
    <xf numFmtId="0" fontId="18" fillId="0" borderId="0" xfId="0" applyFont="1" applyAlignment="1">
      <alignment horizontal="center"/>
    </xf>
    <xf numFmtId="4" fontId="18" fillId="0" borderId="0" xfId="0" applyNumberFormat="1" applyFont="1" applyAlignment="1">
      <alignment horizontal="center" wrapText="1"/>
    </xf>
    <xf numFmtId="4" fontId="18" fillId="0" borderId="0" xfId="0" applyNumberFormat="1" applyFont="1" applyAlignment="1">
      <alignment horizontal="center"/>
    </xf>
    <xf numFmtId="0" fontId="26" fillId="3" borderId="0" xfId="0" applyFont="1" applyFill="1" applyAlignment="1">
      <alignment horizontal="center"/>
    </xf>
    <xf numFmtId="0" fontId="17" fillId="3" borderId="0" xfId="0" applyFont="1" applyFill="1" applyAlignment="1">
      <alignment horizontal="center"/>
    </xf>
    <xf numFmtId="4" fontId="16" fillId="3" borderId="0" xfId="0" applyNumberFormat="1" applyFont="1" applyFill="1" applyAlignment="1">
      <alignment horizontal="center" wrapText="1"/>
    </xf>
    <xf numFmtId="4" fontId="16" fillId="3" borderId="0" xfId="0" applyNumberFormat="1" applyFont="1" applyFill="1" applyAlignment="1">
      <alignment horizontal="center"/>
    </xf>
    <xf numFmtId="0" fontId="21" fillId="3" borderId="7" xfId="0" applyFont="1" applyFill="1" applyBorder="1" applyAlignment="1">
      <alignment horizontal="left"/>
    </xf>
    <xf numFmtId="167" fontId="41" fillId="3" borderId="7" xfId="4" applyNumberFormat="1" applyFont="1" applyFill="1" applyBorder="1" applyAlignment="1">
      <alignment horizontal="right"/>
    </xf>
    <xf numFmtId="0" fontId="21" fillId="3" borderId="7" xfId="0" applyFont="1" applyFill="1" applyBorder="1" applyAlignment="1">
      <alignment horizontal="center"/>
    </xf>
    <xf numFmtId="0" fontId="16" fillId="3" borderId="0" xfId="0" applyFont="1" applyFill="1" applyAlignment="1">
      <alignment horizontal="center"/>
    </xf>
    <xf numFmtId="0" fontId="21" fillId="3" borderId="13" xfId="0" applyFont="1" applyFill="1" applyBorder="1" applyAlignment="1">
      <alignment horizontal="left"/>
    </xf>
    <xf numFmtId="0" fontId="21" fillId="3" borderId="10" xfId="0" applyFont="1" applyFill="1" applyBorder="1" applyAlignment="1">
      <alignment horizontal="left"/>
    </xf>
    <xf numFmtId="0" fontId="20" fillId="3" borderId="0" xfId="0" applyFont="1" applyFill="1" applyAlignment="1">
      <alignment horizontal="center"/>
    </xf>
    <xf numFmtId="0" fontId="21" fillId="3" borderId="7" xfId="0" applyFont="1" applyFill="1" applyBorder="1" applyAlignment="1">
      <alignment horizontal="center" vertical="center"/>
    </xf>
    <xf numFmtId="0" fontId="21" fillId="3" borderId="13" xfId="0" applyFont="1" applyFill="1" applyBorder="1" applyAlignment="1">
      <alignment horizontal="center"/>
    </xf>
    <xf numFmtId="0" fontId="21" fillId="3" borderId="11" xfId="0" applyFont="1" applyFill="1" applyBorder="1" applyAlignment="1">
      <alignment horizontal="center"/>
    </xf>
    <xf numFmtId="0" fontId="21" fillId="3" borderId="10" xfId="0" applyFont="1" applyFill="1" applyBorder="1" applyAlignment="1">
      <alignment horizontal="center"/>
    </xf>
    <xf numFmtId="0" fontId="20" fillId="3" borderId="7" xfId="0" applyFont="1" applyFill="1" applyBorder="1" applyAlignment="1">
      <alignment horizontal="left"/>
    </xf>
    <xf numFmtId="0" fontId="21" fillId="4" borderId="7" xfId="0" applyFont="1" applyFill="1" applyBorder="1" applyAlignment="1">
      <alignment horizontal="center" vertical="center" wrapText="1"/>
    </xf>
    <xf numFmtId="0" fontId="29" fillId="3" borderId="0" xfId="2" applyFont="1" applyFill="1" applyAlignment="1">
      <alignment horizontal="center"/>
    </xf>
    <xf numFmtId="0" fontId="21" fillId="4" borderId="7" xfId="0" applyFont="1" applyFill="1" applyBorder="1" applyAlignment="1">
      <alignment horizontal="center"/>
    </xf>
    <xf numFmtId="0" fontId="22" fillId="4" borderId="7" xfId="0" applyFont="1" applyFill="1" applyBorder="1" applyAlignment="1">
      <alignment horizontal="center"/>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7" xfId="0" applyFont="1" applyFill="1" applyBorder="1" applyAlignment="1">
      <alignment horizontal="center" wrapText="1"/>
    </xf>
  </cellXfs>
  <cellStyles count="6">
    <cellStyle name="Moneda" xfId="4" builtinId="4"/>
    <cellStyle name="Moneda 5" xfId="1"/>
    <cellStyle name="Normal" xfId="0" builtinId="0"/>
    <cellStyle name="Normal 2 2" xfId="2"/>
    <cellStyle name="pedro" xfId="3"/>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147320</xdr:colOff>
      <xdr:row>0</xdr:row>
      <xdr:rowOff>43180</xdr:rowOff>
    </xdr:from>
    <xdr:to>
      <xdr:col>4</xdr:col>
      <xdr:colOff>1149814</xdr:colOff>
      <xdr:row>1</xdr:row>
      <xdr:rowOff>60396</xdr:rowOff>
    </xdr:to>
    <xdr:sp macro="" textlink="">
      <xdr:nvSpPr>
        <xdr:cNvPr id="2" name="Rectangle 1">
          <a:extLst>
            <a:ext uri="{FF2B5EF4-FFF2-40B4-BE49-F238E27FC236}">
              <a16:creationId xmlns:a16="http://schemas.microsoft.com/office/drawing/2014/main" xmlns="" id="{BC19392B-975D-45F7-B827-BABB9233684C}"/>
            </a:ext>
          </a:extLst>
        </xdr:cNvPr>
        <xdr:cNvSpPr>
          <a:spLocks noChangeArrowheads="1"/>
        </xdr:cNvSpPr>
      </xdr:nvSpPr>
      <xdr:spPr bwMode="auto">
        <a:xfrm>
          <a:off x="6505575" y="57150"/>
          <a:ext cx="1009650" cy="20955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t" upright="1"/>
        <a:lstStyle/>
        <a:p>
          <a:pPr algn="r" rtl="0">
            <a:defRPr sz="1000"/>
          </a:pPr>
          <a:r>
            <a:rPr lang="es-MX" sz="1000" b="1" i="1" strike="noStrike">
              <a:solidFill>
                <a:srgbClr val="000000"/>
              </a:solidFill>
              <a:latin typeface="Arial"/>
              <a:cs typeface="Arial"/>
            </a:rPr>
            <a:t>MIACP-01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892521</xdr:colOff>
      <xdr:row>0</xdr:row>
      <xdr:rowOff>41449</xdr:rowOff>
    </xdr:from>
    <xdr:to>
      <xdr:col>7</xdr:col>
      <xdr:colOff>1851567</xdr:colOff>
      <xdr:row>1</xdr:row>
      <xdr:rowOff>178258</xdr:rowOff>
    </xdr:to>
    <xdr:sp macro="" textlink="">
      <xdr:nvSpPr>
        <xdr:cNvPr id="3073" name="Rectangle 1">
          <a:extLst>
            <a:ext uri="{FF2B5EF4-FFF2-40B4-BE49-F238E27FC236}">
              <a16:creationId xmlns:a16="http://schemas.microsoft.com/office/drawing/2014/main" xmlns="" id="{1B348439-C919-473C-93F4-E74F0FC2E185}"/>
            </a:ext>
          </a:extLst>
        </xdr:cNvPr>
        <xdr:cNvSpPr>
          <a:spLocks noChangeArrowheads="1"/>
        </xdr:cNvSpPr>
      </xdr:nvSpPr>
      <xdr:spPr bwMode="auto">
        <a:xfrm>
          <a:off x="7664161" y="55419"/>
          <a:ext cx="949036" cy="329045"/>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MIACP-02</a:t>
          </a:r>
        </a:p>
      </xdr:txBody>
    </xdr:sp>
    <xdr:clientData/>
  </xdr:twoCellAnchor>
  <xdr:twoCellAnchor>
    <xdr:from>
      <xdr:col>3</xdr:col>
      <xdr:colOff>0</xdr:colOff>
      <xdr:row>16</xdr:row>
      <xdr:rowOff>0</xdr:rowOff>
    </xdr:from>
    <xdr:to>
      <xdr:col>7</xdr:col>
      <xdr:colOff>0</xdr:colOff>
      <xdr:row>20</xdr:row>
      <xdr:rowOff>140990</xdr:rowOff>
    </xdr:to>
    <xdr:sp macro="" textlink="">
      <xdr:nvSpPr>
        <xdr:cNvPr id="3" name="Text Box 31">
          <a:extLst>
            <a:ext uri="{FF2B5EF4-FFF2-40B4-BE49-F238E27FC236}">
              <a16:creationId xmlns:a16="http://schemas.microsoft.com/office/drawing/2014/main" xmlns="" id="{7B81F72C-ED81-40FE-AEC4-434B2F82F44E}"/>
            </a:ext>
          </a:extLst>
        </xdr:cNvPr>
        <xdr:cNvSpPr txBox="1">
          <a:spLocks noChangeArrowheads="1"/>
        </xdr:cNvSpPr>
      </xdr:nvSpPr>
      <xdr:spPr bwMode="auto">
        <a:xfrm>
          <a:off x="3371850" y="2762250"/>
          <a:ext cx="3390900" cy="7969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Cruzar las cifras con lo reflejado en la balanza de comprobación al mes</a:t>
          </a:r>
          <a:r>
            <a:rPr lang="es-MX" sz="1200" b="1" i="0" strike="noStrike" baseline="0">
              <a:solidFill>
                <a:srgbClr val="000000"/>
              </a:solidFill>
              <a:latin typeface="Arial"/>
              <a:cs typeface="Arial"/>
            </a:rPr>
            <a:t> de diciembre</a:t>
          </a:r>
          <a:r>
            <a:rPr lang="es-MX" sz="1200" b="1" i="0" strike="noStrike">
              <a:solidFill>
                <a:srgbClr val="000000"/>
              </a:solidFill>
              <a:latin typeface="Arial"/>
              <a:cs typeface="Arial"/>
            </a:rPr>
            <a:t> 202</a:t>
          </a:r>
          <a:r>
            <a:rPr lang="es-MX" sz="1200" b="1" i="0" strike="noStrike">
              <a:solidFill>
                <a:srgbClr val="00B050"/>
              </a:solidFill>
              <a:latin typeface="Arial"/>
              <a:cs typeface="Arial"/>
            </a:rPr>
            <a:t>3,</a:t>
          </a:r>
          <a:r>
            <a:rPr lang="es-MX" sz="1200" b="1" i="0" strike="noStrike">
              <a:solidFill>
                <a:srgbClr val="000000"/>
              </a:solidFill>
              <a:latin typeface="Arial"/>
              <a:cs typeface="Arial"/>
            </a:rPr>
            <a:t> así como con el estado de situación financiera a la misma fecha.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475932</xdr:colOff>
      <xdr:row>0</xdr:row>
      <xdr:rowOff>117475</xdr:rowOff>
    </xdr:from>
    <xdr:to>
      <xdr:col>8</xdr:col>
      <xdr:colOff>778823</xdr:colOff>
      <xdr:row>2</xdr:row>
      <xdr:rowOff>4763</xdr:rowOff>
    </xdr:to>
    <xdr:sp macro="" textlink="">
      <xdr:nvSpPr>
        <xdr:cNvPr id="4097" name="Rectangle 1">
          <a:extLst>
            <a:ext uri="{FF2B5EF4-FFF2-40B4-BE49-F238E27FC236}">
              <a16:creationId xmlns:a16="http://schemas.microsoft.com/office/drawing/2014/main" xmlns="" id="{93D47E09-5137-4C62-8E30-FBC2979AC04F}"/>
            </a:ext>
          </a:extLst>
        </xdr:cNvPr>
        <xdr:cNvSpPr>
          <a:spLocks noChangeArrowheads="1"/>
        </xdr:cNvSpPr>
      </xdr:nvSpPr>
      <xdr:spPr bwMode="auto">
        <a:xfrm>
          <a:off x="8193087" y="123825"/>
          <a:ext cx="1171576" cy="287338"/>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MIACP-03</a:t>
          </a:r>
        </a:p>
      </xdr:txBody>
    </xdr:sp>
    <xdr:clientData/>
  </xdr:twoCellAnchor>
  <xdr:twoCellAnchor>
    <xdr:from>
      <xdr:col>2</xdr:col>
      <xdr:colOff>0</xdr:colOff>
      <xdr:row>19</xdr:row>
      <xdr:rowOff>0</xdr:rowOff>
    </xdr:from>
    <xdr:to>
      <xdr:col>4</xdr:col>
      <xdr:colOff>887698</xdr:colOff>
      <xdr:row>23</xdr:row>
      <xdr:rowOff>133401</xdr:rowOff>
    </xdr:to>
    <xdr:sp macro="" textlink="">
      <xdr:nvSpPr>
        <xdr:cNvPr id="3" name="Text Box 31">
          <a:extLst>
            <a:ext uri="{FF2B5EF4-FFF2-40B4-BE49-F238E27FC236}">
              <a16:creationId xmlns:a16="http://schemas.microsoft.com/office/drawing/2014/main" xmlns="" id="{CB6423A8-EC27-4612-ADFD-7259228589D1}"/>
            </a:ext>
          </a:extLst>
        </xdr:cNvPr>
        <xdr:cNvSpPr txBox="1">
          <a:spLocks noChangeArrowheads="1"/>
        </xdr:cNvSpPr>
      </xdr:nvSpPr>
      <xdr:spPr bwMode="auto">
        <a:xfrm>
          <a:off x="2343150" y="3248025"/>
          <a:ext cx="3390900" cy="7969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Exceptuando lo correspondiente a la deuda</a:t>
          </a:r>
          <a:r>
            <a:rPr lang="es-MX" sz="1200" b="1" i="0" strike="noStrike" baseline="0">
              <a:solidFill>
                <a:srgbClr val="000000"/>
              </a:solidFill>
              <a:latin typeface="Arial"/>
              <a:cs typeface="Arial"/>
            </a:rPr>
            <a:t> pública, lo cual se deberá incluir en el formato correspondiente</a:t>
          </a:r>
          <a:r>
            <a:rPr lang="es-MX" sz="1200" b="1"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xmlns="" id="{AF1B47B7-F42C-476E-B30A-E0207C5FCA3A}"/>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a:t>
          </a:r>
        </a:p>
      </xdr:txBody>
    </xdr:sp>
    <xdr:clientData/>
  </xdr:twoCellAnchor>
  <xdr:twoCellAnchor>
    <xdr:from>
      <xdr:col>2</xdr:col>
      <xdr:colOff>1904</xdr:colOff>
      <xdr:row>16</xdr:row>
      <xdr:rowOff>3175</xdr:rowOff>
    </xdr:from>
    <xdr:to>
      <xdr:col>7</xdr:col>
      <xdr:colOff>3837</xdr:colOff>
      <xdr:row>21</xdr:row>
      <xdr:rowOff>3175</xdr:rowOff>
    </xdr:to>
    <xdr:sp macro="" textlink="">
      <xdr:nvSpPr>
        <xdr:cNvPr id="3" name="Text Box 31">
          <a:extLst>
            <a:ext uri="{FF2B5EF4-FFF2-40B4-BE49-F238E27FC236}">
              <a16:creationId xmlns:a16="http://schemas.microsoft.com/office/drawing/2014/main" xmlns="" id="{C60919EB-745A-457E-A17F-634AEA57A2A9}"/>
            </a:ext>
          </a:extLst>
        </xdr:cNvPr>
        <xdr:cNvSpPr txBox="1">
          <a:spLocks noChangeArrowheads="1"/>
        </xdr:cNvSpPr>
      </xdr:nvSpPr>
      <xdr:spPr bwMode="auto">
        <a:xfrm>
          <a:off x="1714499" y="2971800"/>
          <a:ext cx="5514975" cy="8096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Cruzar las cifras con lo reflejado en la balanza de comprobación al mes de diciembre 202</a:t>
          </a:r>
          <a:r>
            <a:rPr lang="es-MX" sz="1200" b="1" i="0" strike="noStrike">
              <a:solidFill>
                <a:srgbClr val="92D050"/>
              </a:solidFill>
              <a:latin typeface="Arial"/>
              <a:cs typeface="Arial"/>
            </a:rPr>
            <a:t>3</a:t>
          </a:r>
          <a:r>
            <a:rPr lang="es-MX" sz="1200" b="1" i="0" strike="noStrike">
              <a:solidFill>
                <a:srgbClr val="000000"/>
              </a:solidFill>
              <a:latin typeface="Arial"/>
              <a:cs typeface="Arial"/>
            </a:rPr>
            <a:t>, así como con el estado de posición financiera a la misma fecha, desglosando por Fondo cada una de las obras o acciones</a:t>
          </a:r>
          <a:r>
            <a:rPr lang="es-MX" sz="1200" b="1" i="0" strike="noStrike" baseline="0">
              <a:solidFill>
                <a:srgbClr val="000000"/>
              </a:solidFill>
              <a:latin typeface="Arial"/>
              <a:cs typeface="Arial"/>
            </a:rPr>
            <a:t> que lo componen</a:t>
          </a:r>
          <a:r>
            <a:rPr lang="es-MX" sz="1200" b="1" i="0" strike="noStrike">
              <a:solidFill>
                <a:srgbClr val="000000"/>
              </a:solidFill>
              <a:latin typeface="Arial"/>
              <a:cs typeface="Aria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xmlns="" id="{0F4088AB-8D2F-46BA-88CD-8F986E5042B6}"/>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MIACP-04.1</a:t>
          </a:r>
        </a:p>
      </xdr:txBody>
    </xdr:sp>
    <xdr:clientData/>
  </xdr:twoCellAnchor>
  <xdr:twoCellAnchor>
    <xdr:from>
      <xdr:col>2</xdr:col>
      <xdr:colOff>1904</xdr:colOff>
      <xdr:row>16</xdr:row>
      <xdr:rowOff>3175</xdr:rowOff>
    </xdr:from>
    <xdr:to>
      <xdr:col>7</xdr:col>
      <xdr:colOff>3837</xdr:colOff>
      <xdr:row>21</xdr:row>
      <xdr:rowOff>3175</xdr:rowOff>
    </xdr:to>
    <xdr:sp macro="" textlink="">
      <xdr:nvSpPr>
        <xdr:cNvPr id="3" name="Text Box 31">
          <a:extLst>
            <a:ext uri="{FF2B5EF4-FFF2-40B4-BE49-F238E27FC236}">
              <a16:creationId xmlns:a16="http://schemas.microsoft.com/office/drawing/2014/main" xmlns="" id="{E8D4ACD1-793B-4A79-973A-CB7E3746E1BD}"/>
            </a:ext>
          </a:extLst>
        </xdr:cNvPr>
        <xdr:cNvSpPr txBox="1">
          <a:spLocks noChangeArrowheads="1"/>
        </xdr:cNvSpPr>
      </xdr:nvSpPr>
      <xdr:spPr bwMode="auto">
        <a:xfrm>
          <a:off x="1714499" y="2914650"/>
          <a:ext cx="5514975" cy="8096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lnSpc>
              <a:spcPts val="1100"/>
            </a:lnSpc>
            <a:defRPr sz="1000"/>
          </a:pPr>
          <a:r>
            <a:rPr lang="es-MX" sz="1200" b="1" i="0" strike="noStrike">
              <a:solidFill>
                <a:srgbClr val="000000"/>
              </a:solidFill>
              <a:latin typeface="Arial"/>
              <a:cs typeface="Arial"/>
            </a:rPr>
            <a:t>Cruzar las cifras con lo reflejado en la balanza de comprobación al mes de diciembre 202</a:t>
          </a:r>
          <a:r>
            <a:rPr lang="es-MX" sz="1200" b="1" i="0" strike="noStrike">
              <a:solidFill>
                <a:srgbClr val="92D050"/>
              </a:solidFill>
              <a:latin typeface="Arial"/>
              <a:cs typeface="Arial"/>
            </a:rPr>
            <a:t>3</a:t>
          </a:r>
          <a:r>
            <a:rPr lang="es-MX" sz="1200" b="1" i="0" strike="noStrike">
              <a:solidFill>
                <a:srgbClr val="000000"/>
              </a:solidFill>
              <a:latin typeface="Arial"/>
              <a:cs typeface="Arial"/>
            </a:rPr>
            <a:t>, así como con el estado de posición financiera a la misma fecha, desglosando por Fondo cada una de las obras o acciones</a:t>
          </a:r>
          <a:r>
            <a:rPr lang="es-MX" sz="1200" b="1" i="0" strike="noStrike" baseline="0">
              <a:solidFill>
                <a:srgbClr val="000000"/>
              </a:solidFill>
              <a:latin typeface="Arial"/>
              <a:cs typeface="Arial"/>
            </a:rPr>
            <a:t> que lo componen</a:t>
          </a:r>
          <a:r>
            <a:rPr lang="es-MX" sz="1200" b="1" i="0" strike="noStrike">
              <a:solidFill>
                <a:srgbClr val="000000"/>
              </a:solidFill>
              <a:latin typeface="Arial"/>
              <a:cs typeface="Aria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593090</xdr:colOff>
      <xdr:row>0</xdr:row>
      <xdr:rowOff>68579</xdr:rowOff>
    </xdr:from>
    <xdr:to>
      <xdr:col>5</xdr:col>
      <xdr:colOff>1546739</xdr:colOff>
      <xdr:row>1</xdr:row>
      <xdr:rowOff>154304</xdr:rowOff>
    </xdr:to>
    <xdr:sp macro="" textlink="">
      <xdr:nvSpPr>
        <xdr:cNvPr id="11265" name="Rectangle 1">
          <a:extLst>
            <a:ext uri="{FF2B5EF4-FFF2-40B4-BE49-F238E27FC236}">
              <a16:creationId xmlns:a16="http://schemas.microsoft.com/office/drawing/2014/main" xmlns="" id="{2786F033-B06E-4696-B524-DA23EC92A258}"/>
            </a:ext>
          </a:extLst>
        </xdr:cNvPr>
        <xdr:cNvSpPr>
          <a:spLocks noChangeArrowheads="1"/>
        </xdr:cNvSpPr>
      </xdr:nvSpPr>
      <xdr:spPr bwMode="auto">
        <a:xfrm>
          <a:off x="7210425" y="66674"/>
          <a:ext cx="952500" cy="314325"/>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MIACP-05</a:t>
          </a:r>
        </a:p>
      </xdr:txBody>
    </xdr:sp>
    <xdr:clientData/>
  </xdr:twoCellAnchor>
  <xdr:twoCellAnchor>
    <xdr:from>
      <xdr:col>0</xdr:col>
      <xdr:colOff>629920</xdr:colOff>
      <xdr:row>19</xdr:row>
      <xdr:rowOff>0</xdr:rowOff>
    </xdr:from>
    <xdr:to>
      <xdr:col>5</xdr:col>
      <xdr:colOff>1936</xdr:colOff>
      <xdr:row>22</xdr:row>
      <xdr:rowOff>0</xdr:rowOff>
    </xdr:to>
    <xdr:sp macro="" textlink="">
      <xdr:nvSpPr>
        <xdr:cNvPr id="3" name="Text Box 49">
          <a:extLst>
            <a:ext uri="{FF2B5EF4-FFF2-40B4-BE49-F238E27FC236}">
              <a16:creationId xmlns:a16="http://schemas.microsoft.com/office/drawing/2014/main" xmlns="" id="{18F963B3-B33C-438A-8703-6D7D80DE10DD}"/>
            </a:ext>
          </a:extLst>
        </xdr:cNvPr>
        <xdr:cNvSpPr txBox="1">
          <a:spLocks noChangeArrowheads="1"/>
        </xdr:cNvSpPr>
      </xdr:nvSpPr>
      <xdr:spPr bwMode="auto">
        <a:xfrm>
          <a:off x="628650" y="3276600"/>
          <a:ext cx="5981699" cy="48577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En el campo de modalidad de adquisición</a:t>
          </a:r>
          <a:r>
            <a:rPr lang="es-MX" sz="1200" b="1" i="0" strike="noStrike" baseline="0">
              <a:solidFill>
                <a:srgbClr val="000000"/>
              </a:solidFill>
              <a:latin typeface="Arial"/>
              <a:cs typeface="Arial"/>
            </a:rPr>
            <a:t> </a:t>
          </a:r>
          <a:r>
            <a:rPr lang="es-MX" sz="1200" b="1" i="0" strike="noStrike">
              <a:solidFill>
                <a:srgbClr val="000000"/>
              </a:solidFill>
              <a:latin typeface="Arial"/>
              <a:cs typeface="Arial"/>
            </a:rPr>
            <a:t>indicar si fue compra directa o donación.</a:t>
          </a:r>
        </a:p>
      </xdr:txBody>
    </xdr:sp>
    <xdr:clientData/>
  </xdr:twoCellAnchor>
  <xdr:twoCellAnchor>
    <xdr:from>
      <xdr:col>1</xdr:col>
      <xdr:colOff>0</xdr:colOff>
      <xdr:row>22</xdr:row>
      <xdr:rowOff>98425</xdr:rowOff>
    </xdr:from>
    <xdr:to>
      <xdr:col>4</xdr:col>
      <xdr:colOff>526395</xdr:colOff>
      <xdr:row>27</xdr:row>
      <xdr:rowOff>136524</xdr:rowOff>
    </xdr:to>
    <xdr:sp macro="" textlink="">
      <xdr:nvSpPr>
        <xdr:cNvPr id="4" name="Text Box 38">
          <a:extLst>
            <a:ext uri="{FF2B5EF4-FFF2-40B4-BE49-F238E27FC236}">
              <a16:creationId xmlns:a16="http://schemas.microsoft.com/office/drawing/2014/main" xmlns="" id="{A0704D26-B386-423C-8D92-C80D3483E37F}"/>
            </a:ext>
          </a:extLst>
        </xdr:cNvPr>
        <xdr:cNvSpPr txBox="1">
          <a:spLocks noChangeArrowheads="1"/>
        </xdr:cNvSpPr>
      </xdr:nvSpPr>
      <xdr:spPr bwMode="auto">
        <a:xfrm>
          <a:off x="647700" y="3867150"/>
          <a:ext cx="4619625" cy="847724"/>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000" b="1" i="0" strike="noStrike">
              <a:solidFill>
                <a:srgbClr val="000000"/>
              </a:solidFill>
              <a:latin typeface="Arial"/>
              <a:cs typeface="Arial"/>
            </a:rPr>
            <a:t>Enlistar todos lo bienes adquiridos propiedad del Ayuntamiento,</a:t>
          </a:r>
          <a:r>
            <a:rPr lang="es-MX" sz="1000" b="1" i="0" strike="noStrike" baseline="0">
              <a:solidFill>
                <a:srgbClr val="000000"/>
              </a:solidFill>
              <a:latin typeface="Arial"/>
              <a:cs typeface="Arial"/>
            </a:rPr>
            <a:t> </a:t>
          </a:r>
          <a:r>
            <a:rPr lang="es-MX" sz="1000" b="1" i="0" strike="noStrike">
              <a:solidFill>
                <a:srgbClr val="000000"/>
              </a:solidFill>
              <a:latin typeface="Arial"/>
              <a:cs typeface="Arial"/>
            </a:rPr>
            <a:t>que estén considerados como activo fijo, por lo que el monto plasmado en esta cédula debe coincidir con los importes reflejados en la balanza de comprobación en los rubros de activo fijo y patrimonio.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1219199</xdr:colOff>
      <xdr:row>0</xdr:row>
      <xdr:rowOff>43180</xdr:rowOff>
    </xdr:from>
    <xdr:to>
      <xdr:col>5</xdr:col>
      <xdr:colOff>2163100</xdr:colOff>
      <xdr:row>1</xdr:row>
      <xdr:rowOff>155721</xdr:rowOff>
    </xdr:to>
    <xdr:sp macro="" textlink="">
      <xdr:nvSpPr>
        <xdr:cNvPr id="12289" name="Rectangle 1">
          <a:extLst>
            <a:ext uri="{FF2B5EF4-FFF2-40B4-BE49-F238E27FC236}">
              <a16:creationId xmlns:a16="http://schemas.microsoft.com/office/drawing/2014/main" xmlns="" id="{CEF419CA-E98F-4E11-AE11-E701199A42BE}"/>
            </a:ext>
          </a:extLst>
        </xdr:cNvPr>
        <xdr:cNvSpPr>
          <a:spLocks noChangeArrowheads="1"/>
        </xdr:cNvSpPr>
      </xdr:nvSpPr>
      <xdr:spPr bwMode="auto">
        <a:xfrm>
          <a:off x="7200899" y="57150"/>
          <a:ext cx="942975" cy="304799"/>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MIACP-06</a:t>
          </a:r>
        </a:p>
      </xdr:txBody>
    </xdr:sp>
    <xdr:clientData/>
  </xdr:twoCellAnchor>
  <xdr:twoCellAnchor>
    <xdr:from>
      <xdr:col>0</xdr:col>
      <xdr:colOff>593089</xdr:colOff>
      <xdr:row>17</xdr:row>
      <xdr:rowOff>0</xdr:rowOff>
    </xdr:from>
    <xdr:to>
      <xdr:col>5</xdr:col>
      <xdr:colOff>1387437</xdr:colOff>
      <xdr:row>20</xdr:row>
      <xdr:rowOff>150524</xdr:rowOff>
    </xdr:to>
    <xdr:sp macro="" textlink="">
      <xdr:nvSpPr>
        <xdr:cNvPr id="3" name="Text Box 49">
          <a:extLst>
            <a:ext uri="{FF2B5EF4-FFF2-40B4-BE49-F238E27FC236}">
              <a16:creationId xmlns:a16="http://schemas.microsoft.com/office/drawing/2014/main" xmlns="" id="{5224B822-499D-4C79-82EA-F0B5FEAD9A1F}"/>
            </a:ext>
          </a:extLst>
        </xdr:cNvPr>
        <xdr:cNvSpPr txBox="1">
          <a:spLocks noChangeArrowheads="1"/>
        </xdr:cNvSpPr>
      </xdr:nvSpPr>
      <xdr:spPr bwMode="auto">
        <a:xfrm>
          <a:off x="600074" y="3019425"/>
          <a:ext cx="6772275" cy="638176"/>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lnSpc>
              <a:spcPts val="1200"/>
            </a:lnSpc>
            <a:defRPr sz="1000"/>
          </a:pPr>
          <a:r>
            <a:rPr lang="es-MX" sz="1200" b="1" i="0" strike="noStrike">
              <a:solidFill>
                <a:srgbClr val="000000"/>
              </a:solidFill>
              <a:latin typeface="Arial"/>
              <a:cs typeface="Arial"/>
            </a:rPr>
            <a:t>Los</a:t>
          </a:r>
          <a:r>
            <a:rPr lang="es-MX" sz="1200" b="1" i="0" strike="noStrike" baseline="0">
              <a:solidFill>
                <a:srgbClr val="000000"/>
              </a:solidFill>
              <a:latin typeface="Arial"/>
              <a:cs typeface="Arial"/>
            </a:rPr>
            <a:t> recuadros de descripción de los bienes y el motivo de la baja, se corroborarán con la respectiva acta </a:t>
          </a:r>
          <a:r>
            <a:rPr lang="es-MX" sz="1200" b="1" i="0" strike="noStrike" baseline="0">
              <a:solidFill>
                <a:srgbClr val="000000"/>
              </a:solidFill>
              <a:latin typeface="Arial" pitchFamily="34" charset="0"/>
              <a:cs typeface="Arial" pitchFamily="34" charset="0"/>
            </a:rPr>
            <a:t>de cabildo donde se autorice su baja, y </a:t>
          </a:r>
          <a:r>
            <a:rPr lang="es-MX" sz="1200" b="1" i="0">
              <a:latin typeface="Arial" pitchFamily="34" charset="0"/>
              <a:ea typeface="+mn-ea"/>
              <a:cs typeface="Arial" pitchFamily="34" charset="0"/>
            </a:rPr>
            <a:t>cruzarse con las cifras reflejadas en la balanza de comprobación al mes de diciembre de 202</a:t>
          </a:r>
          <a:r>
            <a:rPr lang="es-MX" sz="1200" b="1" i="0">
              <a:solidFill>
                <a:srgbClr val="00B050"/>
              </a:solidFill>
              <a:latin typeface="Arial" pitchFamily="34" charset="0"/>
              <a:ea typeface="+mn-ea"/>
              <a:cs typeface="Arial" pitchFamily="34" charset="0"/>
            </a:rPr>
            <a:t>5</a:t>
          </a:r>
        </a:p>
        <a:p>
          <a:pPr algn="ctr" rtl="1">
            <a:lnSpc>
              <a:spcPts val="1100"/>
            </a:lnSpc>
            <a:defRPr sz="1000"/>
          </a:pPr>
          <a:r>
            <a:rPr lang="es-MX" sz="1200" b="1" i="0">
              <a:latin typeface="Arial" pitchFamily="34" charset="0"/>
              <a:ea typeface="+mn-ea"/>
              <a:cs typeface="Arial" pitchFamily="34" charset="0"/>
            </a:rPr>
            <a:t> </a:t>
          </a:r>
          <a:r>
            <a:rPr lang="es-MX" sz="1200" b="1" i="0" strike="noStrike">
              <a:solidFill>
                <a:srgbClr val="000000"/>
              </a:solidFill>
              <a:latin typeface="Arial" pitchFamily="34" charset="0"/>
              <a:cs typeface="Arial" pitchFamily="34" charset="0"/>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150028</xdr:colOff>
      <xdr:row>1</xdr:row>
      <xdr:rowOff>8583</xdr:rowOff>
    </xdr:from>
    <xdr:to>
      <xdr:col>11</xdr:col>
      <xdr:colOff>144476</xdr:colOff>
      <xdr:row>2</xdr:row>
      <xdr:rowOff>159224</xdr:rowOff>
    </xdr:to>
    <xdr:sp macro="" textlink="">
      <xdr:nvSpPr>
        <xdr:cNvPr id="4" name="Rectangle 1">
          <a:extLst>
            <a:ext uri="{FF2B5EF4-FFF2-40B4-BE49-F238E27FC236}">
              <a16:creationId xmlns:a16="http://schemas.microsoft.com/office/drawing/2014/main" xmlns="" id="{1DD19C4D-B4C3-4F5C-9F5E-3E5654288520}"/>
            </a:ext>
          </a:extLst>
        </xdr:cNvPr>
        <xdr:cNvSpPr>
          <a:spLocks noChangeArrowheads="1"/>
        </xdr:cNvSpPr>
      </xdr:nvSpPr>
      <xdr:spPr bwMode="auto">
        <a:xfrm>
          <a:off x="10543792" y="165588"/>
          <a:ext cx="946948" cy="307647"/>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FR-01</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7"/>
  <sheetViews>
    <sheetView topLeftCell="A21" zoomScaleNormal="100" zoomScaleSheetLayoutView="100" workbookViewId="0">
      <selection activeCell="B34" sqref="B34"/>
    </sheetView>
  </sheetViews>
  <sheetFormatPr baseColWidth="10" defaultColWidth="8.85546875" defaultRowHeight="12.75"/>
  <cols>
    <col min="1" max="1" width="21.7109375" style="19" customWidth="1"/>
    <col min="2" max="2" width="28.7109375" style="20" customWidth="1"/>
    <col min="3" max="3" width="22.28515625" customWidth="1"/>
    <col min="4" max="4" width="22.5703125" customWidth="1"/>
    <col min="5" max="5" width="19.7109375" customWidth="1"/>
    <col min="6" max="256" width="11.42578125" customWidth="1"/>
  </cols>
  <sheetData>
    <row r="1" spans="1:5" ht="15.75">
      <c r="A1" s="176" t="s">
        <v>211</v>
      </c>
      <c r="B1" s="177"/>
      <c r="C1" s="177"/>
      <c r="D1" s="177"/>
      <c r="E1" s="177"/>
    </row>
    <row r="2" spans="1:5" ht="15.75">
      <c r="A2" s="176" t="s">
        <v>212</v>
      </c>
      <c r="B2" s="176"/>
      <c r="C2" s="176"/>
      <c r="D2" s="176"/>
      <c r="E2" s="176"/>
    </row>
    <row r="3" spans="1:5" ht="14.25">
      <c r="A3" s="58"/>
      <c r="B3" s="60"/>
      <c r="C3" s="58"/>
      <c r="D3" s="58"/>
      <c r="E3" s="58"/>
    </row>
    <row r="4" spans="1:5" ht="15">
      <c r="A4" s="178" t="s">
        <v>220</v>
      </c>
      <c r="B4" s="178"/>
      <c r="C4" s="178"/>
      <c r="D4" s="178"/>
      <c r="E4" s="178"/>
    </row>
    <row r="5" spans="1:5" ht="15">
      <c r="A5" s="178" t="s">
        <v>213</v>
      </c>
      <c r="B5" s="178"/>
      <c r="C5" s="178"/>
      <c r="D5" s="178"/>
      <c r="E5" s="178"/>
    </row>
    <row r="6" spans="1:5" ht="15">
      <c r="A6" s="52"/>
      <c r="B6" s="52"/>
      <c r="C6" s="52"/>
      <c r="D6" s="52"/>
      <c r="E6" s="52"/>
    </row>
    <row r="7" spans="1:5" ht="9.75" customHeight="1">
      <c r="A7" s="179" t="s">
        <v>43</v>
      </c>
      <c r="B7" s="180" t="s">
        <v>44</v>
      </c>
      <c r="C7" s="180" t="s">
        <v>45</v>
      </c>
      <c r="D7" s="180"/>
      <c r="E7" s="180"/>
    </row>
    <row r="8" spans="1:5" ht="12.75" customHeight="1">
      <c r="A8" s="179" t="s">
        <v>43</v>
      </c>
      <c r="B8" s="180"/>
      <c r="C8" s="180" t="s">
        <v>46</v>
      </c>
      <c r="D8" s="179" t="s">
        <v>47</v>
      </c>
      <c r="E8" s="180" t="s">
        <v>42</v>
      </c>
    </row>
    <row r="9" spans="1:5" ht="17.25" customHeight="1">
      <c r="A9" s="179"/>
      <c r="B9" s="180"/>
      <c r="C9" s="180"/>
      <c r="D9" s="179"/>
      <c r="E9" s="180"/>
    </row>
    <row r="10" spans="1:5" ht="12.75" customHeight="1">
      <c r="A10" s="8"/>
      <c r="B10" s="9"/>
      <c r="C10" s="10"/>
      <c r="D10" s="10"/>
      <c r="E10" s="13"/>
    </row>
    <row r="11" spans="1:5" ht="12.75" customHeight="1">
      <c r="A11" s="8"/>
      <c r="B11" s="13"/>
      <c r="C11" s="10"/>
      <c r="D11" s="13"/>
      <c r="E11" s="13"/>
    </row>
    <row r="12" spans="1:5" ht="12.75" customHeight="1">
      <c r="A12" s="8"/>
      <c r="B12" s="13"/>
      <c r="C12" s="10"/>
      <c r="D12" s="13"/>
      <c r="E12" s="13"/>
    </row>
    <row r="13" spans="1:5">
      <c r="A13" s="43"/>
      <c r="B13" s="13"/>
      <c r="C13" s="10"/>
      <c r="D13" s="13"/>
      <c r="E13" s="43"/>
    </row>
    <row r="14" spans="1:5">
      <c r="A14" s="15"/>
      <c r="B14" s="16"/>
      <c r="C14" s="102"/>
      <c r="D14" s="102"/>
      <c r="E14" s="16"/>
    </row>
    <row r="15" spans="1:5">
      <c r="A15" s="105"/>
      <c r="B15" s="103"/>
      <c r="C15" s="2"/>
      <c r="D15" s="2"/>
      <c r="E15" s="2"/>
    </row>
    <row r="16" spans="1:5">
      <c r="A16" s="5" t="s">
        <v>200</v>
      </c>
      <c r="B16" s="5"/>
      <c r="C16" s="5" t="s">
        <v>201</v>
      </c>
      <c r="D16" s="175" t="s">
        <v>202</v>
      </c>
      <c r="E16" s="175"/>
    </row>
    <row r="17" spans="1:5" s="113" customFormat="1" ht="38.25">
      <c r="A17" s="159" t="s">
        <v>127</v>
      </c>
      <c r="B17" s="159"/>
      <c r="C17" s="160" t="s">
        <v>128</v>
      </c>
      <c r="D17" s="172" t="s">
        <v>129</v>
      </c>
      <c r="E17" s="172"/>
    </row>
    <row r="19" spans="1:5">
      <c r="A19" s="6" t="s">
        <v>24</v>
      </c>
      <c r="B19" s="6"/>
      <c r="C19" s="6" t="s">
        <v>24</v>
      </c>
      <c r="D19" s="170" t="s">
        <v>40</v>
      </c>
      <c r="E19" s="173"/>
    </row>
    <row r="20" spans="1:5">
      <c r="A20" s="6"/>
      <c r="B20" s="6"/>
      <c r="C20" s="6"/>
    </row>
    <row r="24" spans="1:5">
      <c r="A24" s="174" t="s">
        <v>64</v>
      </c>
      <c r="B24" s="174"/>
      <c r="C24" s="174"/>
      <c r="D24" s="174"/>
      <c r="E24" s="174"/>
    </row>
    <row r="26" spans="1:5">
      <c r="A26" s="157" t="s">
        <v>211</v>
      </c>
      <c r="B26" s="75"/>
      <c r="C26" s="170" t="s">
        <v>126</v>
      </c>
      <c r="D26" s="170"/>
      <c r="E26" s="170"/>
    </row>
    <row r="27" spans="1:5">
      <c r="A27" s="106" t="s">
        <v>48</v>
      </c>
      <c r="B27" s="75"/>
      <c r="C27" s="170" t="s">
        <v>49</v>
      </c>
      <c r="D27" s="170"/>
      <c r="E27" s="170"/>
    </row>
    <row r="28" spans="1:5">
      <c r="A28" s="106" t="s">
        <v>50</v>
      </c>
      <c r="B28" s="75"/>
      <c r="C28" s="170" t="s">
        <v>51</v>
      </c>
      <c r="D28" s="170"/>
      <c r="E28" s="170"/>
    </row>
    <row r="29" spans="1:5">
      <c r="A29" s="107" t="s">
        <v>52</v>
      </c>
      <c r="B29" s="75"/>
      <c r="C29" s="170" t="s">
        <v>53</v>
      </c>
      <c r="D29" s="170"/>
      <c r="E29" s="170"/>
    </row>
    <row r="30" spans="1:5">
      <c r="A30" s="107" t="s">
        <v>54</v>
      </c>
      <c r="B30" s="75"/>
      <c r="C30" s="170" t="s">
        <v>55</v>
      </c>
      <c r="D30" s="170"/>
      <c r="E30" s="170"/>
    </row>
    <row r="31" spans="1:5" ht="64.5" customHeight="1">
      <c r="A31" s="108" t="s">
        <v>56</v>
      </c>
      <c r="B31" s="109"/>
      <c r="C31" s="171" t="s">
        <v>57</v>
      </c>
      <c r="D31" s="171"/>
      <c r="E31" s="171"/>
    </row>
    <row r="32" spans="1:5">
      <c r="A32" s="157" t="s">
        <v>203</v>
      </c>
      <c r="B32" s="75"/>
      <c r="C32" s="5" t="s">
        <v>206</v>
      </c>
      <c r="D32" s="5"/>
    </row>
    <row r="33" spans="1:4">
      <c r="A33" s="157" t="s">
        <v>204</v>
      </c>
      <c r="B33" s="75"/>
      <c r="C33" s="5" t="s">
        <v>207</v>
      </c>
      <c r="D33" s="5"/>
    </row>
    <row r="34" spans="1:4">
      <c r="A34" s="158" t="s">
        <v>205</v>
      </c>
      <c r="B34" s="6"/>
      <c r="C34" s="5" t="s">
        <v>208</v>
      </c>
      <c r="D34" s="5"/>
    </row>
    <row r="35" spans="1:4">
      <c r="A35" s="110"/>
      <c r="B35" s="75"/>
      <c r="C35" s="5"/>
      <c r="D35" s="5"/>
    </row>
    <row r="36" spans="1:4">
      <c r="A36" s="110"/>
      <c r="B36" s="75"/>
      <c r="C36" s="5"/>
      <c r="D36" s="5"/>
    </row>
    <row r="37" spans="1:4">
      <c r="A37" s="110"/>
      <c r="B37" s="75"/>
      <c r="C37" s="5"/>
      <c r="D37" s="5"/>
    </row>
  </sheetData>
  <mergeCells count="20">
    <mergeCell ref="D16:E16"/>
    <mergeCell ref="A1:E1"/>
    <mergeCell ref="A2:E2"/>
    <mergeCell ref="A4:E4"/>
    <mergeCell ref="A5:E5"/>
    <mergeCell ref="A7:A9"/>
    <mergeCell ref="B7:B9"/>
    <mergeCell ref="C7:E7"/>
    <mergeCell ref="C8:C9"/>
    <mergeCell ref="D8:D9"/>
    <mergeCell ref="E8:E9"/>
    <mergeCell ref="C29:E29"/>
    <mergeCell ref="C30:E30"/>
    <mergeCell ref="C31:E31"/>
    <mergeCell ref="D17:E17"/>
    <mergeCell ref="D19:E19"/>
    <mergeCell ref="A24:E24"/>
    <mergeCell ref="C26:E26"/>
    <mergeCell ref="C27:E27"/>
    <mergeCell ref="C28:E28"/>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39997558519241921"/>
  </sheetPr>
  <dimension ref="A1:H52"/>
  <sheetViews>
    <sheetView topLeftCell="A34" zoomScaleNormal="100" zoomScaleSheetLayoutView="100" workbookViewId="0">
      <selection activeCell="C70" sqref="C70"/>
    </sheetView>
  </sheetViews>
  <sheetFormatPr baseColWidth="10" defaultColWidth="8.85546875" defaultRowHeight="12.75"/>
  <cols>
    <col min="1" max="1" width="6.28515625" style="19" customWidth="1"/>
    <col min="2" max="2" width="22.28515625" customWidth="1"/>
    <col min="3" max="3" width="32.5703125" customWidth="1"/>
    <col min="4" max="5" width="12.7109375" style="31" customWidth="1"/>
    <col min="6" max="6" width="12.7109375" style="32" customWidth="1"/>
    <col min="7" max="7" width="12.7109375" customWidth="1"/>
    <col min="8" max="8" width="29.42578125" customWidth="1"/>
    <col min="9" max="256" width="11.42578125" customWidth="1"/>
  </cols>
  <sheetData>
    <row r="1" spans="1:8" ht="15.75">
      <c r="A1" s="186" t="s">
        <v>211</v>
      </c>
      <c r="B1" s="177"/>
      <c r="C1" s="177"/>
      <c r="D1" s="177"/>
      <c r="E1" s="177"/>
      <c r="F1" s="177"/>
      <c r="G1" s="177"/>
      <c r="H1" s="177"/>
    </row>
    <row r="2" spans="1:8" ht="15.75">
      <c r="A2" s="176" t="s">
        <v>214</v>
      </c>
      <c r="B2" s="176"/>
      <c r="C2" s="176"/>
      <c r="D2" s="176"/>
      <c r="E2" s="176"/>
      <c r="F2" s="176"/>
      <c r="G2" s="176"/>
      <c r="H2" s="176"/>
    </row>
    <row r="3" spans="1:8">
      <c r="A3" s="1"/>
      <c r="B3" s="1"/>
      <c r="C3" s="1"/>
      <c r="D3" s="1"/>
      <c r="E3" s="1"/>
      <c r="F3" s="1"/>
      <c r="H3" s="2"/>
    </row>
    <row r="4" spans="1:8" ht="15">
      <c r="A4" s="178" t="s">
        <v>125</v>
      </c>
      <c r="B4" s="178"/>
      <c r="C4" s="178"/>
      <c r="D4" s="178"/>
      <c r="E4" s="178"/>
      <c r="F4" s="178"/>
      <c r="G4" s="178"/>
      <c r="H4" s="178"/>
    </row>
    <row r="5" spans="1:8" ht="15">
      <c r="A5" s="178" t="s">
        <v>213</v>
      </c>
      <c r="B5" s="178"/>
      <c r="C5" s="178"/>
      <c r="D5" s="178"/>
      <c r="E5" s="178"/>
      <c r="F5" s="178"/>
      <c r="G5" s="178"/>
      <c r="H5" s="178"/>
    </row>
    <row r="6" spans="1:8" ht="11.25" customHeight="1">
      <c r="B6" s="21"/>
      <c r="C6" s="21"/>
    </row>
    <row r="7" spans="1:8">
      <c r="A7" s="184" t="s">
        <v>12</v>
      </c>
      <c r="B7" s="184" t="s">
        <v>5</v>
      </c>
      <c r="C7" s="184" t="s">
        <v>30</v>
      </c>
      <c r="D7" s="22" t="s">
        <v>6</v>
      </c>
      <c r="E7" s="23" t="s">
        <v>7</v>
      </c>
      <c r="F7" s="24" t="s">
        <v>0</v>
      </c>
      <c r="G7" s="25" t="s">
        <v>1</v>
      </c>
      <c r="H7" s="187" t="s">
        <v>2</v>
      </c>
    </row>
    <row r="8" spans="1:8">
      <c r="A8" s="185"/>
      <c r="B8" s="185"/>
      <c r="C8" s="185"/>
      <c r="D8" s="26" t="s">
        <v>8</v>
      </c>
      <c r="E8" s="27" t="s">
        <v>9</v>
      </c>
      <c r="F8" s="28" t="s">
        <v>10</v>
      </c>
      <c r="G8" s="29" t="s">
        <v>4</v>
      </c>
      <c r="H8" s="188"/>
    </row>
    <row r="9" spans="1:8">
      <c r="A9" s="83"/>
      <c r="B9" s="68"/>
      <c r="C9" s="68"/>
      <c r="D9" s="84"/>
      <c r="E9" s="84"/>
      <c r="F9" s="85"/>
      <c r="G9" s="83"/>
      <c r="H9" s="68"/>
    </row>
    <row r="10" spans="1:8">
      <c r="A10" s="8"/>
      <c r="B10" s="37"/>
      <c r="C10" s="13"/>
      <c r="D10" s="86"/>
      <c r="E10" s="86"/>
      <c r="F10" s="87"/>
      <c r="G10" s="8"/>
      <c r="H10" s="12"/>
    </row>
    <row r="11" spans="1:8">
      <c r="A11" s="8"/>
      <c r="B11" s="37"/>
      <c r="C11" s="13"/>
      <c r="D11" s="86"/>
      <c r="E11" s="86"/>
      <c r="F11" s="87"/>
      <c r="G11" s="8"/>
      <c r="H11" s="12"/>
    </row>
    <row r="12" spans="1:8">
      <c r="A12" s="8"/>
      <c r="B12" s="9"/>
      <c r="C12" s="13"/>
      <c r="D12" s="86"/>
      <c r="E12" s="86"/>
      <c r="F12" s="87"/>
      <c r="G12" s="8"/>
      <c r="H12" s="12"/>
    </row>
    <row r="13" spans="1:8">
      <c r="A13" s="8"/>
      <c r="B13" s="12"/>
      <c r="C13" s="13"/>
      <c r="D13" s="88"/>
      <c r="E13" s="88"/>
      <c r="F13" s="87"/>
      <c r="G13" s="8"/>
      <c r="H13" s="12"/>
    </row>
    <row r="14" spans="1:8">
      <c r="A14" s="8"/>
      <c r="B14" s="12"/>
      <c r="C14" s="13"/>
      <c r="D14" s="88"/>
      <c r="E14" s="88"/>
      <c r="F14" s="87"/>
      <c r="G14" s="8"/>
      <c r="H14" s="12"/>
    </row>
    <row r="15" spans="1:8">
      <c r="A15" s="8"/>
      <c r="B15" s="12"/>
      <c r="C15" s="89"/>
      <c r="D15" s="88"/>
      <c r="E15" s="88"/>
      <c r="F15" s="87"/>
      <c r="G15" s="8"/>
      <c r="H15" s="12"/>
    </row>
    <row r="16" spans="1:8">
      <c r="A16" s="8"/>
      <c r="B16" s="37"/>
      <c r="C16" s="10"/>
      <c r="D16" s="86"/>
      <c r="E16" s="86"/>
      <c r="F16" s="87"/>
      <c r="G16" s="8"/>
      <c r="H16" s="12"/>
    </row>
    <row r="17" spans="1:8">
      <c r="A17" s="8"/>
      <c r="B17" s="37"/>
      <c r="C17" s="10"/>
      <c r="D17" s="86"/>
      <c r="E17" s="86"/>
      <c r="F17" s="87"/>
      <c r="G17" s="8"/>
      <c r="H17" s="12"/>
    </row>
    <row r="18" spans="1:8">
      <c r="A18" s="8"/>
      <c r="B18" s="12"/>
      <c r="C18" s="13"/>
      <c r="D18" s="86"/>
      <c r="E18" s="86"/>
      <c r="F18" s="87"/>
      <c r="G18" s="8"/>
      <c r="H18" s="12"/>
    </row>
    <row r="19" spans="1:8">
      <c r="A19" s="8"/>
      <c r="B19" s="12"/>
      <c r="C19" s="13"/>
      <c r="D19" s="88"/>
      <c r="E19" s="88"/>
      <c r="F19" s="87"/>
      <c r="G19" s="8"/>
      <c r="H19" s="12"/>
    </row>
    <row r="20" spans="1:8">
      <c r="A20" s="8"/>
      <c r="B20" s="12"/>
      <c r="C20" s="13"/>
      <c r="D20" s="88"/>
      <c r="E20" s="88"/>
      <c r="F20" s="87"/>
      <c r="G20" s="8"/>
      <c r="H20" s="12"/>
    </row>
    <row r="21" spans="1:8">
      <c r="A21" s="8"/>
      <c r="B21" s="12"/>
      <c r="C21" s="10"/>
      <c r="D21" s="86"/>
      <c r="E21" s="86"/>
      <c r="F21" s="87"/>
      <c r="G21" s="8"/>
      <c r="H21" s="12"/>
    </row>
    <row r="22" spans="1:8">
      <c r="A22" s="8"/>
      <c r="B22" s="12"/>
      <c r="C22" s="10"/>
      <c r="D22" s="86"/>
      <c r="E22" s="86"/>
      <c r="F22" s="87"/>
      <c r="G22" s="8"/>
      <c r="H22" s="12"/>
    </row>
    <row r="23" spans="1:8">
      <c r="A23" s="8"/>
      <c r="B23" s="12"/>
      <c r="C23" s="10"/>
      <c r="D23" s="86"/>
      <c r="E23" s="86"/>
      <c r="F23" s="87"/>
      <c r="G23" s="8"/>
      <c r="H23" s="12"/>
    </row>
    <row r="24" spans="1:8">
      <c r="A24" s="8"/>
      <c r="B24" s="12"/>
      <c r="C24" s="89"/>
      <c r="D24" s="88"/>
      <c r="E24" s="88"/>
      <c r="F24" s="87"/>
      <c r="G24" s="8"/>
      <c r="H24" s="12"/>
    </row>
    <row r="25" spans="1:8">
      <c r="A25" s="8"/>
      <c r="B25" s="12"/>
      <c r="C25" s="44"/>
      <c r="D25" s="88"/>
      <c r="E25" s="88"/>
      <c r="F25" s="87"/>
      <c r="G25" s="8"/>
      <c r="H25" s="12"/>
    </row>
    <row r="26" spans="1:8">
      <c r="A26" s="8"/>
      <c r="B26" s="12"/>
      <c r="C26" s="44"/>
      <c r="D26" s="88"/>
      <c r="E26" s="88"/>
      <c r="F26" s="87"/>
      <c r="G26" s="8"/>
      <c r="H26" s="12"/>
    </row>
    <row r="27" spans="1:8">
      <c r="A27" s="8"/>
      <c r="B27" s="12"/>
      <c r="C27" s="13"/>
      <c r="D27" s="86"/>
      <c r="E27" s="86"/>
      <c r="F27" s="87"/>
      <c r="G27" s="8"/>
      <c r="H27" s="12"/>
    </row>
    <row r="28" spans="1:8">
      <c r="A28" s="8"/>
      <c r="B28" s="37"/>
      <c r="C28" s="44"/>
      <c r="D28" s="86"/>
      <c r="E28" s="86"/>
      <c r="F28" s="87"/>
      <c r="G28" s="8"/>
      <c r="H28" s="12"/>
    </row>
    <row r="29" spans="1:8">
      <c r="A29" s="8"/>
      <c r="B29" s="12"/>
      <c r="C29" s="9"/>
      <c r="D29" s="88"/>
      <c r="E29" s="88"/>
      <c r="F29" s="87"/>
      <c r="G29" s="8"/>
      <c r="H29" s="12"/>
    </row>
    <row r="30" spans="1:8">
      <c r="A30" s="15"/>
      <c r="B30" s="18"/>
      <c r="C30" s="18"/>
      <c r="D30" s="90"/>
      <c r="E30" s="90"/>
      <c r="F30" s="91"/>
      <c r="G30" s="15"/>
      <c r="H30" s="18"/>
    </row>
    <row r="31" spans="1:8">
      <c r="A31" s="181" t="s">
        <v>25</v>
      </c>
      <c r="B31" s="182"/>
      <c r="C31" s="183"/>
      <c r="D31" s="48"/>
      <c r="E31" s="48"/>
      <c r="F31" s="49"/>
      <c r="G31" s="45"/>
      <c r="H31" s="45"/>
    </row>
    <row r="33" spans="1:8" s="115" customFormat="1" ht="29.25" customHeight="1">
      <c r="A33" s="5" t="s">
        <v>200</v>
      </c>
      <c r="B33" s="5"/>
      <c r="C33" s="5" t="s">
        <v>201</v>
      </c>
      <c r="E33" s="175" t="s">
        <v>202</v>
      </c>
      <c r="F33" s="175"/>
      <c r="G33" s="114"/>
      <c r="H33" s="114"/>
    </row>
    <row r="34" spans="1:8" ht="25.5">
      <c r="A34" s="159" t="s">
        <v>127</v>
      </c>
      <c r="B34" s="159"/>
      <c r="C34" s="160" t="s">
        <v>128</v>
      </c>
      <c r="E34" s="172" t="s">
        <v>129</v>
      </c>
      <c r="F34" s="172"/>
      <c r="G34" s="5"/>
      <c r="H34" s="5"/>
    </row>
    <row r="35" spans="1:8">
      <c r="A35" s="6" t="s">
        <v>24</v>
      </c>
      <c r="B35" s="6"/>
      <c r="C35" s="193" t="s">
        <v>39</v>
      </c>
      <c r="D35" s="193"/>
      <c r="E35" s="6"/>
      <c r="F35" s="6" t="s">
        <v>24</v>
      </c>
      <c r="G35" s="6"/>
      <c r="H35" s="6"/>
    </row>
    <row r="36" spans="1:8">
      <c r="A36" s="6"/>
      <c r="B36" s="6"/>
      <c r="C36" s="67"/>
      <c r="D36" s="67"/>
      <c r="E36" s="6"/>
      <c r="F36" s="6"/>
      <c r="G36" s="6"/>
      <c r="H36" s="6"/>
    </row>
    <row r="38" spans="1:8">
      <c r="B38" s="174" t="s">
        <v>59</v>
      </c>
      <c r="C38" s="174"/>
      <c r="D38" s="174"/>
      <c r="E38" s="174"/>
      <c r="F38" s="174"/>
    </row>
    <row r="39" spans="1:8">
      <c r="B39" s="19"/>
      <c r="C39" s="20"/>
      <c r="D39"/>
      <c r="E39"/>
      <c r="F39"/>
    </row>
    <row r="40" spans="1:8">
      <c r="B40" s="192" t="s">
        <v>211</v>
      </c>
      <c r="C40" s="189"/>
      <c r="D40" s="190" t="s">
        <v>126</v>
      </c>
      <c r="E40" s="190"/>
      <c r="F40" s="190"/>
      <c r="G40" s="190"/>
      <c r="H40" s="190"/>
    </row>
    <row r="41" spans="1:8">
      <c r="B41" s="189" t="s">
        <v>50</v>
      </c>
      <c r="C41" s="189"/>
      <c r="D41" s="190" t="s">
        <v>51</v>
      </c>
      <c r="E41" s="190"/>
      <c r="F41" s="190"/>
      <c r="G41" s="190"/>
      <c r="H41" s="190"/>
    </row>
    <row r="42" spans="1:8">
      <c r="B42" s="189" t="s">
        <v>71</v>
      </c>
      <c r="C42" s="189"/>
      <c r="D42" s="190" t="s">
        <v>53</v>
      </c>
      <c r="E42" s="190"/>
      <c r="F42" s="190"/>
      <c r="G42" s="190"/>
      <c r="H42" s="190"/>
    </row>
    <row r="43" spans="1:8">
      <c r="B43" s="189" t="s">
        <v>88</v>
      </c>
      <c r="C43" s="189"/>
      <c r="D43" s="190" t="s">
        <v>65</v>
      </c>
      <c r="E43" s="190"/>
      <c r="F43" s="190"/>
      <c r="G43" s="190"/>
      <c r="H43" s="190"/>
    </row>
    <row r="44" spans="1:8" ht="12.75" customHeight="1">
      <c r="B44" s="189" t="s">
        <v>82</v>
      </c>
      <c r="C44" s="189"/>
      <c r="D44" s="191" t="s">
        <v>66</v>
      </c>
      <c r="E44" s="191"/>
      <c r="F44" s="191"/>
      <c r="G44" s="191"/>
      <c r="H44" s="191"/>
    </row>
    <row r="45" spans="1:8">
      <c r="B45" s="194" t="s">
        <v>89</v>
      </c>
      <c r="C45" s="194"/>
      <c r="D45" s="191" t="s">
        <v>67</v>
      </c>
      <c r="E45" s="191"/>
      <c r="F45" s="191"/>
      <c r="G45" s="191"/>
      <c r="H45" s="191"/>
    </row>
    <row r="46" spans="1:8" ht="23.25" customHeight="1">
      <c r="B46" s="189" t="s">
        <v>90</v>
      </c>
      <c r="C46" s="189"/>
      <c r="D46" s="191" t="s">
        <v>70</v>
      </c>
      <c r="E46" s="191"/>
      <c r="F46" s="191"/>
      <c r="G46" s="191"/>
      <c r="H46" s="191"/>
    </row>
    <row r="47" spans="1:8">
      <c r="B47" s="189" t="s">
        <v>91</v>
      </c>
      <c r="C47" s="189"/>
      <c r="D47" s="191" t="s">
        <v>68</v>
      </c>
      <c r="E47" s="191"/>
      <c r="F47" s="191"/>
      <c r="G47" s="191"/>
      <c r="H47" s="191"/>
    </row>
    <row r="48" spans="1:8">
      <c r="B48" s="189" t="s">
        <v>92</v>
      </c>
      <c r="C48" s="189"/>
      <c r="D48" s="191" t="s">
        <v>221</v>
      </c>
      <c r="E48" s="191"/>
      <c r="F48" s="191"/>
      <c r="G48" s="191"/>
      <c r="H48" s="191"/>
    </row>
    <row r="49" spans="2:8">
      <c r="B49" s="189" t="s">
        <v>81</v>
      </c>
      <c r="C49" s="189"/>
      <c r="D49" s="191" t="s">
        <v>69</v>
      </c>
      <c r="E49" s="191"/>
      <c r="F49" s="191"/>
      <c r="G49" s="191"/>
      <c r="H49" s="191"/>
    </row>
    <row r="50" spans="2:8">
      <c r="B50" s="158" t="s">
        <v>203</v>
      </c>
      <c r="C50" s="67"/>
      <c r="D50" s="5" t="s">
        <v>206</v>
      </c>
      <c r="E50" s="5"/>
    </row>
    <row r="51" spans="2:8">
      <c r="B51" s="158" t="s">
        <v>204</v>
      </c>
      <c r="C51" s="67"/>
      <c r="D51" s="5" t="s">
        <v>207</v>
      </c>
      <c r="E51" s="5"/>
    </row>
    <row r="52" spans="2:8">
      <c r="B52" s="158" t="s">
        <v>205</v>
      </c>
      <c r="C52" s="6"/>
      <c r="D52" s="5" t="s">
        <v>208</v>
      </c>
      <c r="E52" s="5"/>
    </row>
  </sheetData>
  <mergeCells count="33">
    <mergeCell ref="B46:C46"/>
    <mergeCell ref="B47:C47"/>
    <mergeCell ref="B48:C48"/>
    <mergeCell ref="B49:C49"/>
    <mergeCell ref="B45:C45"/>
    <mergeCell ref="D45:H45"/>
    <mergeCell ref="D46:H46"/>
    <mergeCell ref="D47:H47"/>
    <mergeCell ref="D48:H48"/>
    <mergeCell ref="D49:H49"/>
    <mergeCell ref="E33:F33"/>
    <mergeCell ref="E34:F34"/>
    <mergeCell ref="B38:F38"/>
    <mergeCell ref="B43:C43"/>
    <mergeCell ref="B44:C44"/>
    <mergeCell ref="D40:H40"/>
    <mergeCell ref="D41:H41"/>
    <mergeCell ref="D42:H42"/>
    <mergeCell ref="D43:H43"/>
    <mergeCell ref="D44:H44"/>
    <mergeCell ref="B40:C40"/>
    <mergeCell ref="B41:C41"/>
    <mergeCell ref="B42:C42"/>
    <mergeCell ref="C35:D35"/>
    <mergeCell ref="A31:C31"/>
    <mergeCell ref="B7:B8"/>
    <mergeCell ref="A7:A8"/>
    <mergeCell ref="C7:C8"/>
    <mergeCell ref="A1:H1"/>
    <mergeCell ref="A2:H2"/>
    <mergeCell ref="A4:H4"/>
    <mergeCell ref="A5:H5"/>
    <mergeCell ref="H7:H8"/>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tint="0.39997558519241921"/>
  </sheetPr>
  <dimension ref="A1:J51"/>
  <sheetViews>
    <sheetView topLeftCell="A48" zoomScaleNormal="100" zoomScaleSheetLayoutView="100" workbookViewId="0">
      <selection activeCell="C83" sqref="C83"/>
    </sheetView>
  </sheetViews>
  <sheetFormatPr baseColWidth="10" defaultColWidth="8.85546875" defaultRowHeight="12.75"/>
  <cols>
    <col min="1" max="1" width="10.28515625" style="19" customWidth="1"/>
    <col min="2" max="3" width="26.85546875" customWidth="1"/>
    <col min="4" max="4" width="18.5703125" customWidth="1"/>
    <col min="5" max="5" width="21.85546875" customWidth="1"/>
    <col min="6" max="6" width="9.5703125" style="34" customWidth="1"/>
    <col min="7" max="7" width="11.5703125" style="35" customWidth="1"/>
    <col min="8" max="8" width="12.7109375" customWidth="1"/>
    <col min="9" max="9" width="13.140625" style="31" customWidth="1"/>
    <col min="10" max="10" width="14.28515625" bestFit="1" customWidth="1"/>
    <col min="11" max="256" width="11.42578125" customWidth="1"/>
  </cols>
  <sheetData>
    <row r="1" spans="1:10" ht="15.75">
      <c r="A1" s="195" t="s">
        <v>211</v>
      </c>
      <c r="B1" s="177"/>
      <c r="C1" s="177"/>
      <c r="D1" s="177"/>
      <c r="E1" s="177"/>
      <c r="F1" s="177"/>
      <c r="G1" s="177"/>
      <c r="H1" s="177"/>
      <c r="I1" s="177"/>
    </row>
    <row r="2" spans="1:10" ht="15.75">
      <c r="A2" s="176" t="s">
        <v>215</v>
      </c>
      <c r="B2" s="176"/>
      <c r="C2" s="176"/>
      <c r="D2" s="176"/>
      <c r="E2" s="176"/>
      <c r="F2" s="176"/>
      <c r="G2" s="176"/>
      <c r="H2" s="176"/>
      <c r="I2" s="176"/>
    </row>
    <row r="3" spans="1:10">
      <c r="A3" s="7"/>
      <c r="B3" s="7"/>
      <c r="C3" s="7"/>
      <c r="D3" s="7"/>
      <c r="E3" s="7"/>
      <c r="F3" s="56"/>
      <c r="G3" s="57"/>
      <c r="H3" s="36"/>
      <c r="I3" s="36"/>
    </row>
    <row r="4" spans="1:10" ht="15">
      <c r="A4" s="178" t="s">
        <v>199</v>
      </c>
      <c r="B4" s="178"/>
      <c r="C4" s="178"/>
      <c r="D4" s="178"/>
      <c r="E4" s="178"/>
      <c r="F4" s="178"/>
      <c r="G4" s="178"/>
      <c r="H4" s="178"/>
      <c r="I4" s="178"/>
    </row>
    <row r="5" spans="1:10" ht="16.5" customHeight="1">
      <c r="A5" s="178" t="s">
        <v>216</v>
      </c>
      <c r="B5" s="178"/>
      <c r="C5" s="178"/>
      <c r="D5" s="178"/>
      <c r="E5" s="178"/>
      <c r="F5" s="178"/>
      <c r="G5" s="178"/>
      <c r="H5" s="178"/>
      <c r="I5" s="178"/>
    </row>
    <row r="6" spans="1:10" ht="15">
      <c r="C6" s="21"/>
    </row>
    <row r="7" spans="1:10">
      <c r="A7" s="184" t="s">
        <v>12</v>
      </c>
      <c r="B7" s="184" t="s">
        <v>58</v>
      </c>
      <c r="C7" s="184" t="s">
        <v>3</v>
      </c>
      <c r="D7" s="184" t="s">
        <v>2</v>
      </c>
      <c r="E7" s="184" t="s">
        <v>30</v>
      </c>
      <c r="F7" s="184" t="s">
        <v>41</v>
      </c>
      <c r="G7" s="198" t="s">
        <v>31</v>
      </c>
      <c r="H7" s="198" t="s">
        <v>61</v>
      </c>
      <c r="I7" s="184" t="s">
        <v>11</v>
      </c>
    </row>
    <row r="8" spans="1:10" ht="27.6" customHeight="1">
      <c r="A8" s="197"/>
      <c r="B8" s="196"/>
      <c r="C8" s="196" t="s">
        <v>3</v>
      </c>
      <c r="D8" s="196" t="s">
        <v>2</v>
      </c>
      <c r="E8" s="196" t="s">
        <v>2</v>
      </c>
      <c r="F8" s="196" t="s">
        <v>2</v>
      </c>
      <c r="G8" s="199" t="s">
        <v>2</v>
      </c>
      <c r="H8" s="199" t="s">
        <v>2</v>
      </c>
      <c r="I8" s="196" t="s">
        <v>2</v>
      </c>
    </row>
    <row r="9" spans="1:10">
      <c r="A9" s="83"/>
      <c r="B9" s="68"/>
      <c r="C9" s="68"/>
      <c r="D9" s="68"/>
      <c r="E9" s="68"/>
      <c r="F9" s="93"/>
      <c r="G9" s="96"/>
      <c r="H9" s="68"/>
      <c r="I9" s="68"/>
    </row>
    <row r="10" spans="1:10">
      <c r="A10" s="8"/>
      <c r="B10" s="12"/>
      <c r="C10" s="10"/>
      <c r="D10" s="12"/>
      <c r="E10" s="13"/>
      <c r="F10" s="65"/>
      <c r="G10" s="97"/>
      <c r="H10" s="12"/>
      <c r="I10" s="11"/>
    </row>
    <row r="11" spans="1:10">
      <c r="A11" s="8"/>
      <c r="B11" s="12"/>
      <c r="C11" s="10"/>
      <c r="D11" s="12"/>
      <c r="E11" s="13"/>
      <c r="F11" s="65"/>
      <c r="G11" s="97"/>
      <c r="H11" s="12"/>
      <c r="I11" s="11"/>
    </row>
    <row r="12" spans="1:10">
      <c r="A12" s="8"/>
      <c r="B12" s="12"/>
      <c r="C12" s="10"/>
      <c r="D12" s="14"/>
      <c r="E12" s="13"/>
      <c r="F12" s="95"/>
      <c r="G12" s="98"/>
      <c r="H12" s="37"/>
      <c r="I12" s="11"/>
    </row>
    <row r="13" spans="1:10" ht="12" customHeight="1">
      <c r="A13" s="8"/>
      <c r="B13" s="10"/>
      <c r="C13" s="94"/>
      <c r="D13" s="94"/>
      <c r="E13" s="13"/>
      <c r="F13" s="95"/>
      <c r="G13" s="98"/>
      <c r="H13" s="37"/>
      <c r="I13" s="11"/>
    </row>
    <row r="14" spans="1:10" ht="12" customHeight="1">
      <c r="A14" s="8"/>
      <c r="B14" s="10"/>
      <c r="C14" s="94"/>
      <c r="D14" s="94"/>
      <c r="E14" s="13"/>
      <c r="F14" s="95"/>
      <c r="G14" s="98"/>
      <c r="H14" s="37"/>
      <c r="I14" s="11"/>
    </row>
    <row r="15" spans="1:10">
      <c r="A15" s="8"/>
      <c r="B15" s="10"/>
      <c r="C15" s="10"/>
      <c r="D15" s="10"/>
      <c r="E15" s="89"/>
      <c r="F15" s="95"/>
      <c r="G15" s="98"/>
      <c r="H15" s="99"/>
      <c r="I15" s="14"/>
      <c r="J15" s="31"/>
    </row>
    <row r="16" spans="1:10">
      <c r="A16" s="8"/>
      <c r="B16" s="10"/>
      <c r="C16" s="10"/>
      <c r="D16" s="10"/>
      <c r="E16" s="10"/>
      <c r="F16" s="95"/>
      <c r="G16" s="98"/>
      <c r="H16" s="37"/>
      <c r="I16" s="14"/>
      <c r="J16" s="31"/>
    </row>
    <row r="17" spans="1:10">
      <c r="A17" s="8"/>
      <c r="B17" s="10"/>
      <c r="C17" s="10"/>
      <c r="D17" s="10"/>
      <c r="E17" s="10"/>
      <c r="F17" s="95"/>
      <c r="G17" s="98"/>
      <c r="H17" s="37"/>
      <c r="I17" s="14"/>
      <c r="J17" s="31"/>
    </row>
    <row r="18" spans="1:10">
      <c r="A18" s="8"/>
      <c r="B18" s="12"/>
      <c r="C18" s="10"/>
      <c r="D18" s="10"/>
      <c r="E18" s="13"/>
      <c r="F18" s="95"/>
      <c r="G18" s="98"/>
      <c r="H18" s="37"/>
      <c r="I18" s="14"/>
    </row>
    <row r="19" spans="1:10" ht="13.5" customHeight="1">
      <c r="A19" s="8"/>
      <c r="B19" s="94"/>
      <c r="C19" s="94"/>
      <c r="D19" s="94"/>
      <c r="E19" s="13"/>
      <c r="F19" s="95"/>
      <c r="G19" s="98"/>
      <c r="H19" s="37"/>
      <c r="I19" s="11"/>
    </row>
    <row r="20" spans="1:10" ht="13.5" customHeight="1">
      <c r="A20" s="8"/>
      <c r="B20" s="94"/>
      <c r="C20" s="94"/>
      <c r="D20" s="94"/>
      <c r="E20" s="13"/>
      <c r="F20" s="95"/>
      <c r="G20" s="98"/>
      <c r="H20" s="37"/>
      <c r="I20" s="11"/>
    </row>
    <row r="21" spans="1:10" ht="12.75" customHeight="1">
      <c r="A21" s="8"/>
      <c r="B21" s="10"/>
      <c r="C21" s="10"/>
      <c r="D21" s="10"/>
      <c r="E21" s="10"/>
      <c r="F21" s="95"/>
      <c r="G21" s="98"/>
      <c r="H21" s="37"/>
      <c r="I21" s="14"/>
      <c r="J21" s="31"/>
    </row>
    <row r="22" spans="1:10">
      <c r="A22" s="8"/>
      <c r="B22" s="10"/>
      <c r="C22" s="10"/>
      <c r="D22" s="10"/>
      <c r="E22" s="10"/>
      <c r="F22" s="95"/>
      <c r="G22" s="98"/>
      <c r="H22" s="37"/>
      <c r="I22" s="14"/>
      <c r="J22" s="31"/>
    </row>
    <row r="23" spans="1:10">
      <c r="A23" s="8"/>
      <c r="B23" s="10"/>
      <c r="C23" s="10"/>
      <c r="D23" s="10"/>
      <c r="E23" s="10"/>
      <c r="F23" s="95"/>
      <c r="G23" s="98"/>
      <c r="H23" s="37"/>
      <c r="I23" s="14"/>
      <c r="J23" s="31"/>
    </row>
    <row r="24" spans="1:10">
      <c r="A24" s="8"/>
      <c r="B24" s="10"/>
      <c r="C24" s="10"/>
      <c r="D24" s="10"/>
      <c r="E24" s="89"/>
      <c r="F24" s="95"/>
      <c r="G24" s="98"/>
      <c r="H24" s="37"/>
      <c r="I24" s="14"/>
      <c r="J24" s="31"/>
    </row>
    <row r="25" spans="1:10">
      <c r="A25" s="8"/>
      <c r="B25" s="10"/>
      <c r="C25" s="10"/>
      <c r="D25" s="10"/>
      <c r="E25" s="44"/>
      <c r="F25" s="95"/>
      <c r="G25" s="98"/>
      <c r="H25" s="37"/>
      <c r="I25" s="14"/>
      <c r="J25" s="31"/>
    </row>
    <row r="26" spans="1:10">
      <c r="A26" s="8"/>
      <c r="B26" s="10"/>
      <c r="C26" s="10"/>
      <c r="D26" s="10"/>
      <c r="E26" s="44"/>
      <c r="F26" s="95"/>
      <c r="G26" s="98"/>
      <c r="H26" s="37"/>
      <c r="I26" s="14"/>
      <c r="J26" s="31"/>
    </row>
    <row r="27" spans="1:10">
      <c r="A27" s="8"/>
      <c r="B27" s="10"/>
      <c r="C27" s="10"/>
      <c r="D27" s="10"/>
      <c r="E27" s="13"/>
      <c r="F27" s="95"/>
      <c r="G27" s="98"/>
      <c r="H27" s="37"/>
      <c r="I27" s="14"/>
      <c r="J27" s="31"/>
    </row>
    <row r="28" spans="1:10">
      <c r="A28" s="8"/>
      <c r="B28" s="10"/>
      <c r="C28" s="10"/>
      <c r="D28" s="10"/>
      <c r="E28" s="44"/>
      <c r="F28" s="95"/>
      <c r="G28" s="98"/>
      <c r="H28" s="37"/>
      <c r="I28" s="14"/>
      <c r="J28" s="31"/>
    </row>
    <row r="29" spans="1:10" ht="12.75" customHeight="1">
      <c r="A29" s="8"/>
      <c r="B29" s="10"/>
      <c r="C29" s="10"/>
      <c r="D29" s="10"/>
      <c r="E29" s="9"/>
      <c r="F29" s="95"/>
      <c r="G29" s="98"/>
      <c r="H29" s="37"/>
      <c r="I29" s="14"/>
      <c r="J29" s="31"/>
    </row>
    <row r="30" spans="1:10">
      <c r="A30" s="15"/>
      <c r="B30" s="100"/>
      <c r="C30" s="18"/>
      <c r="D30" s="18"/>
      <c r="E30" s="18"/>
      <c r="F30" s="33"/>
      <c r="G30" s="62"/>
      <c r="H30" s="18"/>
      <c r="I30" s="101"/>
    </row>
    <row r="31" spans="1:10" ht="15">
      <c r="C31" s="21"/>
    </row>
    <row r="32" spans="1:10" s="115" customFormat="1" ht="28.5" customHeight="1">
      <c r="A32" s="5" t="s">
        <v>200</v>
      </c>
      <c r="B32" s="5"/>
      <c r="D32" s="5" t="s">
        <v>201</v>
      </c>
      <c r="F32" s="175" t="s">
        <v>202</v>
      </c>
      <c r="G32" s="175"/>
      <c r="H32" s="114"/>
    </row>
    <row r="33" spans="1:8" ht="38.25">
      <c r="A33" s="159" t="s">
        <v>127</v>
      </c>
      <c r="B33" s="159"/>
      <c r="D33" s="160" t="s">
        <v>128</v>
      </c>
      <c r="F33" s="172" t="s">
        <v>129</v>
      </c>
      <c r="G33" s="172"/>
    </row>
    <row r="34" spans="1:8">
      <c r="A34" s="6" t="s">
        <v>24</v>
      </c>
      <c r="B34" s="6"/>
      <c r="C34" s="6"/>
      <c r="D34" s="6" t="s">
        <v>24</v>
      </c>
      <c r="E34" s="6"/>
      <c r="F34" s="6" t="s">
        <v>24</v>
      </c>
    </row>
    <row r="36" spans="1:8">
      <c r="B36" s="174" t="s">
        <v>60</v>
      </c>
      <c r="C36" s="174"/>
      <c r="D36" s="174"/>
      <c r="E36" s="174"/>
      <c r="F36" s="174"/>
      <c r="G36"/>
    </row>
    <row r="37" spans="1:8">
      <c r="B37" s="19"/>
      <c r="C37" s="20"/>
      <c r="F37"/>
      <c r="G37"/>
    </row>
    <row r="38" spans="1:8">
      <c r="B38" s="201" t="s">
        <v>211</v>
      </c>
      <c r="C38" s="202"/>
      <c r="D38" s="190" t="s">
        <v>126</v>
      </c>
      <c r="E38" s="190"/>
      <c r="F38" s="190"/>
      <c r="G38" s="190"/>
      <c r="H38" s="190"/>
    </row>
    <row r="39" spans="1:8">
      <c r="B39" s="202" t="s">
        <v>50</v>
      </c>
      <c r="C39" s="202"/>
      <c r="D39" s="190" t="s">
        <v>51</v>
      </c>
      <c r="E39" s="190"/>
      <c r="F39" s="190"/>
      <c r="G39" s="190"/>
      <c r="H39" s="190"/>
    </row>
    <row r="40" spans="1:8">
      <c r="B40" s="202" t="s">
        <v>71</v>
      </c>
      <c r="C40" s="202"/>
      <c r="D40" s="190" t="s">
        <v>53</v>
      </c>
      <c r="E40" s="190"/>
      <c r="F40" s="190"/>
      <c r="G40" s="190"/>
      <c r="H40" s="190"/>
    </row>
    <row r="41" spans="1:8">
      <c r="B41" s="202" t="s">
        <v>87</v>
      </c>
      <c r="C41" s="202"/>
      <c r="D41" s="190" t="s">
        <v>72</v>
      </c>
      <c r="E41" s="190"/>
      <c r="F41" s="190"/>
      <c r="G41" s="190"/>
      <c r="H41" s="190"/>
    </row>
    <row r="42" spans="1:8">
      <c r="B42" s="202" t="s">
        <v>80</v>
      </c>
      <c r="C42" s="202"/>
      <c r="D42" s="191" t="s">
        <v>73</v>
      </c>
      <c r="E42" s="191"/>
      <c r="F42" s="191"/>
      <c r="G42" s="191"/>
      <c r="H42" s="191"/>
    </row>
    <row r="43" spans="1:8" ht="12.75" customHeight="1">
      <c r="B43" s="200" t="s">
        <v>81</v>
      </c>
      <c r="C43" s="200"/>
      <c r="D43" s="191" t="s">
        <v>74</v>
      </c>
      <c r="E43" s="191"/>
      <c r="F43" s="191"/>
      <c r="G43" s="191"/>
      <c r="H43" s="191"/>
    </row>
    <row r="44" spans="1:8">
      <c r="B44" s="200" t="s">
        <v>82</v>
      </c>
      <c r="C44" s="200"/>
      <c r="D44" s="191" t="s">
        <v>55</v>
      </c>
      <c r="E44" s="191"/>
      <c r="F44" s="191"/>
      <c r="G44" s="191"/>
      <c r="H44" s="191"/>
    </row>
    <row r="45" spans="1:8">
      <c r="B45" s="200" t="s">
        <v>83</v>
      </c>
      <c r="C45" s="200"/>
      <c r="D45" s="191" t="s">
        <v>75</v>
      </c>
      <c r="E45" s="191"/>
      <c r="F45" s="191"/>
      <c r="G45" s="191"/>
      <c r="H45" s="191"/>
    </row>
    <row r="46" spans="1:8">
      <c r="B46" s="200" t="s">
        <v>84</v>
      </c>
      <c r="C46" s="200"/>
      <c r="D46" s="191" t="s">
        <v>76</v>
      </c>
      <c r="E46" s="191"/>
      <c r="F46" s="191"/>
      <c r="G46" s="191"/>
      <c r="H46" s="191"/>
    </row>
    <row r="47" spans="1:8">
      <c r="B47" s="200" t="s">
        <v>85</v>
      </c>
      <c r="C47" s="200"/>
      <c r="D47" s="191" t="s">
        <v>77</v>
      </c>
      <c r="E47" s="191"/>
      <c r="F47" s="191"/>
      <c r="G47" s="191"/>
      <c r="H47" s="191"/>
    </row>
    <row r="48" spans="1:8">
      <c r="B48" s="200" t="s">
        <v>86</v>
      </c>
      <c r="C48" s="200"/>
      <c r="D48" s="191" t="s">
        <v>78</v>
      </c>
      <c r="E48" s="191"/>
      <c r="F48" s="191"/>
      <c r="G48" s="191"/>
      <c r="H48" s="191"/>
    </row>
    <row r="49" spans="2:5">
      <c r="B49" s="158" t="s">
        <v>203</v>
      </c>
      <c r="C49" s="67"/>
      <c r="D49" s="5" t="s">
        <v>206</v>
      </c>
      <c r="E49" s="5"/>
    </row>
    <row r="50" spans="2:5">
      <c r="B50" s="158" t="s">
        <v>204</v>
      </c>
      <c r="C50" s="67"/>
      <c r="D50" s="5" t="s">
        <v>207</v>
      </c>
      <c r="E50" s="5"/>
    </row>
    <row r="51" spans="2:5">
      <c r="B51" s="158" t="s">
        <v>205</v>
      </c>
      <c r="C51" s="6"/>
      <c r="D51" s="5" t="s">
        <v>208</v>
      </c>
      <c r="E51" s="5"/>
    </row>
  </sheetData>
  <mergeCells count="38">
    <mergeCell ref="B47:C47"/>
    <mergeCell ref="B48:C48"/>
    <mergeCell ref="D48:H48"/>
    <mergeCell ref="D40:H40"/>
    <mergeCell ref="B41:C41"/>
    <mergeCell ref="D41:H41"/>
    <mergeCell ref="B42:C42"/>
    <mergeCell ref="D42:H42"/>
    <mergeCell ref="D43:H43"/>
    <mergeCell ref="D44:H44"/>
    <mergeCell ref="D45:H45"/>
    <mergeCell ref="D46:H46"/>
    <mergeCell ref="D47:H47"/>
    <mergeCell ref="B43:C43"/>
    <mergeCell ref="B44:C44"/>
    <mergeCell ref="B45:C45"/>
    <mergeCell ref="B46:C46"/>
    <mergeCell ref="B38:C38"/>
    <mergeCell ref="D38:H38"/>
    <mergeCell ref="B39:C39"/>
    <mergeCell ref="D39:H39"/>
    <mergeCell ref="B40:C40"/>
    <mergeCell ref="A5:I5"/>
    <mergeCell ref="B36:F36"/>
    <mergeCell ref="F32:G32"/>
    <mergeCell ref="F33:G33"/>
    <mergeCell ref="A1:I1"/>
    <mergeCell ref="A2:I2"/>
    <mergeCell ref="A4:I4"/>
    <mergeCell ref="B7:B8"/>
    <mergeCell ref="A7:A8"/>
    <mergeCell ref="C7:C8"/>
    <mergeCell ref="D7:D8"/>
    <mergeCell ref="I7:I8"/>
    <mergeCell ref="E7:E8"/>
    <mergeCell ref="F7:F8"/>
    <mergeCell ref="G7:G8"/>
    <mergeCell ref="H7:H8"/>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52"/>
  <sheetViews>
    <sheetView topLeftCell="A37" zoomScaleNormal="100" zoomScaleSheetLayoutView="100" workbookViewId="0">
      <selection activeCell="D73" sqref="D73"/>
    </sheetView>
  </sheetViews>
  <sheetFormatPr baseColWidth="10" defaultColWidth="8.85546875" defaultRowHeight="12.75"/>
  <cols>
    <col min="1" max="1" width="3.85546875" style="5" customWidth="1"/>
    <col min="2" max="3" width="25.140625" customWidth="1"/>
    <col min="4" max="4" width="18.28515625" customWidth="1"/>
    <col min="5" max="5" width="16.85546875" customWidth="1"/>
    <col min="6" max="6" width="15" style="20" customWidth="1"/>
    <col min="7" max="7" width="12.7109375" customWidth="1"/>
    <col min="8" max="8" width="15.85546875" customWidth="1"/>
    <col min="9" max="256" width="11.42578125" customWidth="1"/>
  </cols>
  <sheetData>
    <row r="1" spans="1:10" ht="15.75">
      <c r="A1" s="186" t="s">
        <v>211</v>
      </c>
      <c r="B1" s="177"/>
      <c r="C1" s="177"/>
      <c r="D1" s="177"/>
      <c r="E1" s="177"/>
      <c r="F1" s="177"/>
      <c r="G1" s="177"/>
      <c r="H1" s="177"/>
    </row>
    <row r="2" spans="1:10" ht="15.75">
      <c r="A2" s="176" t="s">
        <v>217</v>
      </c>
      <c r="B2" s="176"/>
      <c r="C2" s="176"/>
      <c r="D2" s="176"/>
      <c r="E2" s="176"/>
      <c r="F2" s="176"/>
      <c r="G2" s="176"/>
      <c r="H2" s="176"/>
    </row>
    <row r="3" spans="1:10">
      <c r="A3" s="1"/>
      <c r="B3" s="1"/>
      <c r="C3" s="1"/>
      <c r="D3" s="1"/>
      <c r="E3" s="1"/>
      <c r="F3" s="7"/>
      <c r="H3" s="2"/>
    </row>
    <row r="4" spans="1:10" ht="15">
      <c r="A4" s="178" t="s">
        <v>63</v>
      </c>
      <c r="B4" s="178"/>
      <c r="C4" s="178"/>
      <c r="D4" s="178"/>
      <c r="E4" s="178"/>
      <c r="F4" s="178"/>
      <c r="G4" s="178"/>
      <c r="H4" s="178"/>
    </row>
    <row r="5" spans="1:10" ht="15">
      <c r="A5" s="178" t="s">
        <v>213</v>
      </c>
      <c r="B5" s="178"/>
      <c r="C5" s="178"/>
      <c r="D5" s="178"/>
      <c r="E5" s="178"/>
      <c r="F5" s="178"/>
      <c r="G5" s="178"/>
      <c r="H5" s="178"/>
    </row>
    <row r="6" spans="1:10" ht="15">
      <c r="A6" s="52"/>
      <c r="B6" s="52"/>
      <c r="C6" s="52"/>
      <c r="D6" s="52"/>
      <c r="E6" s="52"/>
      <c r="F6" s="52"/>
      <c r="G6" s="52"/>
      <c r="H6" s="52"/>
    </row>
    <row r="7" spans="1:10">
      <c r="A7" s="187" t="s">
        <v>33</v>
      </c>
      <c r="B7" s="184" t="s">
        <v>222</v>
      </c>
      <c r="C7" s="184" t="s">
        <v>223</v>
      </c>
      <c r="D7" s="187" t="s">
        <v>23</v>
      </c>
      <c r="E7" s="184" t="s">
        <v>37</v>
      </c>
      <c r="F7" s="184" t="s">
        <v>34</v>
      </c>
      <c r="G7" s="184" t="s">
        <v>35</v>
      </c>
      <c r="H7" s="184" t="s">
        <v>36</v>
      </c>
    </row>
    <row r="8" spans="1:10" ht="24.75" customHeight="1">
      <c r="A8" s="188"/>
      <c r="B8" s="197"/>
      <c r="C8" s="197"/>
      <c r="D8" s="188"/>
      <c r="E8" s="197"/>
      <c r="F8" s="197"/>
      <c r="G8" s="197"/>
      <c r="H8" s="197"/>
      <c r="J8" s="111"/>
    </row>
    <row r="9" spans="1:10">
      <c r="A9" s="83"/>
      <c r="B9" s="92"/>
      <c r="C9" s="68"/>
      <c r="D9" s="68"/>
      <c r="E9" s="68"/>
      <c r="F9" s="71"/>
      <c r="G9" s="71"/>
      <c r="H9" s="71"/>
    </row>
    <row r="10" spans="1:10">
      <c r="A10" s="8"/>
      <c r="B10" s="13"/>
      <c r="C10" s="12"/>
      <c r="D10" s="12"/>
      <c r="E10" s="12"/>
      <c r="F10" s="14"/>
      <c r="G10" s="14"/>
      <c r="H10" s="14"/>
    </row>
    <row r="11" spans="1:10">
      <c r="A11" s="8"/>
      <c r="B11" s="13"/>
      <c r="C11" s="12"/>
      <c r="D11" s="12"/>
      <c r="E11" s="12"/>
      <c r="F11" s="14"/>
      <c r="G11" s="14"/>
      <c r="H11" s="14"/>
    </row>
    <row r="12" spans="1:10">
      <c r="A12" s="8"/>
      <c r="B12" s="13"/>
      <c r="C12" s="12"/>
      <c r="D12" s="12"/>
      <c r="E12" s="12"/>
      <c r="F12" s="14"/>
      <c r="G12" s="14"/>
      <c r="H12" s="14"/>
    </row>
    <row r="13" spans="1:10">
      <c r="A13" s="8"/>
      <c r="B13" s="13"/>
      <c r="C13" s="12"/>
      <c r="D13" s="12"/>
      <c r="E13" s="12"/>
      <c r="F13" s="14"/>
      <c r="G13" s="14"/>
      <c r="H13" s="14"/>
    </row>
    <row r="14" spans="1:10">
      <c r="A14" s="8"/>
      <c r="B14" s="13"/>
      <c r="C14" s="12"/>
      <c r="D14" s="12"/>
      <c r="E14" s="12"/>
      <c r="F14" s="14"/>
      <c r="G14" s="14"/>
      <c r="H14" s="14"/>
    </row>
    <row r="15" spans="1:10">
      <c r="A15" s="8"/>
      <c r="B15" s="89"/>
      <c r="C15" s="12"/>
      <c r="D15" s="12"/>
      <c r="E15" s="12"/>
      <c r="F15" s="14"/>
      <c r="G15" s="14"/>
      <c r="H15" s="14"/>
    </row>
    <row r="16" spans="1:10">
      <c r="A16" s="8"/>
      <c r="B16" s="10"/>
      <c r="C16" s="12"/>
      <c r="D16" s="12"/>
      <c r="E16" s="12"/>
      <c r="F16" s="14"/>
      <c r="G16" s="14"/>
      <c r="H16" s="14"/>
    </row>
    <row r="17" spans="1:8">
      <c r="A17" s="8"/>
      <c r="B17" s="10"/>
      <c r="C17" s="12"/>
      <c r="D17" s="12"/>
      <c r="E17" s="12"/>
      <c r="F17" s="14"/>
      <c r="G17" s="14"/>
      <c r="H17" s="14"/>
    </row>
    <row r="18" spans="1:8">
      <c r="A18" s="8"/>
      <c r="B18" s="13"/>
      <c r="C18" s="12"/>
      <c r="D18" s="12"/>
      <c r="E18" s="12"/>
      <c r="F18" s="11"/>
      <c r="G18" s="11"/>
      <c r="H18" s="11"/>
    </row>
    <row r="19" spans="1:8">
      <c r="A19" s="8"/>
      <c r="B19" s="13"/>
      <c r="C19" s="12"/>
      <c r="D19" s="12"/>
      <c r="E19" s="12"/>
      <c r="F19" s="11"/>
      <c r="G19" s="11"/>
      <c r="H19" s="11"/>
    </row>
    <row r="20" spans="1:8">
      <c r="A20" s="8"/>
      <c r="B20" s="13"/>
      <c r="C20" s="12"/>
      <c r="D20" s="12"/>
      <c r="E20" s="12"/>
      <c r="F20" s="11"/>
      <c r="G20" s="11"/>
      <c r="H20" s="11"/>
    </row>
    <row r="21" spans="1:8">
      <c r="A21" s="8"/>
      <c r="B21" s="10"/>
      <c r="C21" s="12"/>
      <c r="D21" s="12"/>
      <c r="E21" s="12"/>
      <c r="F21" s="11"/>
      <c r="G21" s="11"/>
      <c r="H21" s="11"/>
    </row>
    <row r="22" spans="1:8">
      <c r="A22" s="8"/>
      <c r="B22" s="10"/>
      <c r="C22" s="12"/>
      <c r="D22" s="12"/>
      <c r="E22" s="12"/>
      <c r="F22" s="14"/>
      <c r="G22" s="14"/>
      <c r="H22" s="14"/>
    </row>
    <row r="23" spans="1:8">
      <c r="A23" s="8"/>
      <c r="B23" s="10"/>
      <c r="C23" s="12"/>
      <c r="D23" s="12"/>
      <c r="E23" s="12"/>
      <c r="F23" s="14"/>
      <c r="G23" s="14"/>
      <c r="H23" s="14"/>
    </row>
    <row r="24" spans="1:8">
      <c r="A24" s="8"/>
      <c r="B24" s="89"/>
      <c r="C24" s="12"/>
      <c r="D24" s="12"/>
      <c r="E24" s="12"/>
      <c r="F24" s="14"/>
      <c r="G24" s="14"/>
      <c r="H24" s="14"/>
    </row>
    <row r="25" spans="1:8">
      <c r="A25" s="8"/>
      <c r="B25" s="44"/>
      <c r="C25" s="12"/>
      <c r="D25" s="12"/>
      <c r="E25" s="12"/>
      <c r="F25" s="14"/>
      <c r="G25" s="14"/>
      <c r="H25" s="14"/>
    </row>
    <row r="26" spans="1:8">
      <c r="A26" s="8"/>
      <c r="B26" s="44"/>
      <c r="C26" s="12"/>
      <c r="D26" s="12"/>
      <c r="E26" s="12"/>
      <c r="F26" s="14"/>
      <c r="G26" s="14"/>
      <c r="H26" s="14"/>
    </row>
    <row r="27" spans="1:8">
      <c r="A27" s="8"/>
      <c r="B27" s="13"/>
      <c r="C27" s="12"/>
      <c r="D27" s="12"/>
      <c r="E27" s="12"/>
      <c r="F27" s="14"/>
      <c r="G27" s="14"/>
      <c r="H27" s="14"/>
    </row>
    <row r="28" spans="1:8">
      <c r="A28" s="8"/>
      <c r="B28" s="44"/>
      <c r="C28" s="12"/>
      <c r="D28" s="12"/>
      <c r="E28" s="12"/>
      <c r="F28" s="14"/>
      <c r="G28" s="14"/>
      <c r="H28" s="14"/>
    </row>
    <row r="29" spans="1:8">
      <c r="A29" s="8"/>
      <c r="B29" s="9"/>
      <c r="C29" s="12"/>
      <c r="D29" s="12"/>
      <c r="E29" s="12"/>
      <c r="F29" s="11"/>
      <c r="G29" s="11"/>
      <c r="H29" s="11"/>
    </row>
    <row r="30" spans="1:8">
      <c r="A30" s="15"/>
      <c r="B30" s="53"/>
      <c r="C30" s="18"/>
      <c r="D30" s="18"/>
      <c r="E30" s="18"/>
      <c r="F30" s="101"/>
      <c r="G30" s="101"/>
      <c r="H30" s="101"/>
    </row>
    <row r="31" spans="1:8">
      <c r="A31" s="203" t="s">
        <v>32</v>
      </c>
      <c r="B31" s="182"/>
      <c r="C31" s="182"/>
      <c r="D31" s="183"/>
      <c r="E31" s="61"/>
      <c r="F31" s="42"/>
      <c r="G31" s="42"/>
      <c r="H31" s="51"/>
    </row>
    <row r="32" spans="1:8">
      <c r="A32" s="40"/>
      <c r="B32" s="2"/>
      <c r="C32" s="2"/>
      <c r="D32" s="2"/>
      <c r="E32" s="2"/>
      <c r="F32" s="36"/>
      <c r="G32" s="2"/>
      <c r="H32" s="2"/>
    </row>
    <row r="33" spans="1:8" s="115" customFormat="1" ht="30" customHeight="1">
      <c r="B33" s="5" t="s">
        <v>200</v>
      </c>
      <c r="D33" s="5" t="s">
        <v>201</v>
      </c>
      <c r="F33" s="175" t="s">
        <v>202</v>
      </c>
      <c r="G33" s="175"/>
      <c r="H33" s="114"/>
    </row>
    <row r="34" spans="1:8" s="115" customFormat="1" ht="39" customHeight="1">
      <c r="B34" s="159" t="s">
        <v>127</v>
      </c>
      <c r="C34"/>
      <c r="D34" s="160" t="s">
        <v>128</v>
      </c>
      <c r="E34"/>
      <c r="F34" s="172" t="s">
        <v>129</v>
      </c>
      <c r="G34" s="172"/>
      <c r="H34" s="112"/>
    </row>
    <row r="35" spans="1:8">
      <c r="A35" s="6"/>
      <c r="B35" s="6"/>
      <c r="D35" s="6"/>
      <c r="E35" s="6"/>
      <c r="F35" s="6"/>
      <c r="G35" s="6"/>
      <c r="H35" s="6"/>
    </row>
    <row r="36" spans="1:8">
      <c r="B36" s="6" t="s">
        <v>24</v>
      </c>
      <c r="D36" s="6" t="s">
        <v>24</v>
      </c>
      <c r="E36" s="6"/>
      <c r="F36" s="6" t="s">
        <v>24</v>
      </c>
      <c r="G36" s="6"/>
    </row>
    <row r="38" spans="1:8">
      <c r="B38" s="174" t="s">
        <v>63</v>
      </c>
      <c r="C38" s="174"/>
      <c r="D38" s="174"/>
      <c r="E38" s="174"/>
      <c r="F38" s="174"/>
    </row>
    <row r="39" spans="1:8">
      <c r="B39" s="19"/>
      <c r="C39" s="20"/>
      <c r="F39"/>
    </row>
    <row r="40" spans="1:8">
      <c r="B40" s="201" t="s">
        <v>211</v>
      </c>
      <c r="C40" s="202"/>
      <c r="D40" s="190" t="s">
        <v>126</v>
      </c>
      <c r="E40" s="190"/>
      <c r="F40" s="190"/>
      <c r="G40" s="190"/>
      <c r="H40" s="190"/>
    </row>
    <row r="41" spans="1:8">
      <c r="B41" s="202" t="s">
        <v>50</v>
      </c>
      <c r="C41" s="202"/>
      <c r="D41" s="190" t="s">
        <v>51</v>
      </c>
      <c r="E41" s="190"/>
      <c r="F41" s="190"/>
      <c r="G41" s="190"/>
      <c r="H41" s="190"/>
    </row>
    <row r="42" spans="1:8">
      <c r="B42" s="202" t="s">
        <v>79</v>
      </c>
      <c r="C42" s="202"/>
      <c r="D42" s="190" t="s">
        <v>106</v>
      </c>
      <c r="E42" s="190"/>
      <c r="F42" s="190"/>
      <c r="G42" s="190"/>
      <c r="H42" s="190"/>
    </row>
    <row r="43" spans="1:8" ht="23.25" customHeight="1">
      <c r="B43" s="202" t="s">
        <v>224</v>
      </c>
      <c r="C43" s="202"/>
      <c r="D43" s="190" t="s">
        <v>93</v>
      </c>
      <c r="E43" s="190"/>
      <c r="F43" s="190"/>
      <c r="G43" s="190"/>
      <c r="H43" s="190"/>
    </row>
    <row r="44" spans="1:8" ht="26.25" customHeight="1">
      <c r="B44" s="202" t="s">
        <v>94</v>
      </c>
      <c r="C44" s="202"/>
      <c r="D44" s="190" t="s">
        <v>100</v>
      </c>
      <c r="E44" s="190"/>
      <c r="F44" s="190"/>
      <c r="G44" s="190"/>
      <c r="H44" s="190"/>
    </row>
    <row r="45" spans="1:8" ht="12.75" customHeight="1">
      <c r="B45" s="200" t="s">
        <v>95</v>
      </c>
      <c r="C45" s="200"/>
      <c r="D45" s="191" t="s">
        <v>101</v>
      </c>
      <c r="E45" s="191"/>
      <c r="F45" s="191"/>
      <c r="G45" s="191"/>
      <c r="H45" s="191"/>
    </row>
    <row r="46" spans="1:8">
      <c r="B46" s="200" t="s">
        <v>96</v>
      </c>
      <c r="C46" s="200"/>
      <c r="D46" s="191" t="s">
        <v>102</v>
      </c>
      <c r="E46" s="191"/>
      <c r="F46" s="191"/>
      <c r="G46" s="191"/>
      <c r="H46" s="191"/>
    </row>
    <row r="47" spans="1:8">
      <c r="B47" s="200" t="s">
        <v>97</v>
      </c>
      <c r="C47" s="200"/>
      <c r="D47" s="191" t="s">
        <v>103</v>
      </c>
      <c r="E47" s="191"/>
      <c r="F47" s="191"/>
      <c r="G47" s="191"/>
      <c r="H47" s="191"/>
    </row>
    <row r="48" spans="1:8">
      <c r="B48" s="200" t="s">
        <v>98</v>
      </c>
      <c r="C48" s="200"/>
      <c r="D48" s="191" t="s">
        <v>104</v>
      </c>
      <c r="E48" s="191"/>
      <c r="F48" s="191"/>
      <c r="G48" s="191"/>
      <c r="H48" s="191"/>
    </row>
    <row r="49" spans="2:8">
      <c r="B49" s="200" t="s">
        <v>99</v>
      </c>
      <c r="C49" s="200"/>
      <c r="D49" s="191" t="s">
        <v>105</v>
      </c>
      <c r="E49" s="191"/>
      <c r="F49" s="191"/>
      <c r="G49" s="191"/>
      <c r="H49" s="191"/>
    </row>
    <row r="50" spans="2:8">
      <c r="B50" s="158" t="s">
        <v>203</v>
      </c>
      <c r="C50" s="67"/>
      <c r="D50" s="5" t="s">
        <v>206</v>
      </c>
      <c r="E50" s="5"/>
    </row>
    <row r="51" spans="2:8">
      <c r="B51" s="158" t="s">
        <v>204</v>
      </c>
      <c r="C51" s="67"/>
      <c r="D51" s="5" t="s">
        <v>207</v>
      </c>
      <c r="E51" s="5"/>
    </row>
    <row r="52" spans="2:8">
      <c r="B52" s="158" t="s">
        <v>205</v>
      </c>
      <c r="C52" s="6"/>
      <c r="D52" s="5" t="s">
        <v>208</v>
      </c>
      <c r="E52" s="5"/>
    </row>
  </sheetData>
  <mergeCells count="36">
    <mergeCell ref="B45:C45"/>
    <mergeCell ref="D45:H45"/>
    <mergeCell ref="B49:C49"/>
    <mergeCell ref="D49:H49"/>
    <mergeCell ref="B46:C46"/>
    <mergeCell ref="D46:H46"/>
    <mergeCell ref="B47:C47"/>
    <mergeCell ref="D47:H47"/>
    <mergeCell ref="B48:C48"/>
    <mergeCell ref="D48:H48"/>
    <mergeCell ref="B44:C44"/>
    <mergeCell ref="D44:H44"/>
    <mergeCell ref="B38:F38"/>
    <mergeCell ref="B7:B8"/>
    <mergeCell ref="C7:C8"/>
    <mergeCell ref="D7:D8"/>
    <mergeCell ref="A31:D31"/>
    <mergeCell ref="B40:C40"/>
    <mergeCell ref="D40:H40"/>
    <mergeCell ref="B41:C41"/>
    <mergeCell ref="D41:H41"/>
    <mergeCell ref="B42:C42"/>
    <mergeCell ref="D42:H42"/>
    <mergeCell ref="B43:C43"/>
    <mergeCell ref="D43:H43"/>
    <mergeCell ref="F34:G34"/>
    <mergeCell ref="F33:G33"/>
    <mergeCell ref="A1:H1"/>
    <mergeCell ref="A2:H2"/>
    <mergeCell ref="A4:H4"/>
    <mergeCell ref="A5:H5"/>
    <mergeCell ref="E7:E8"/>
    <mergeCell ref="F7:F8"/>
    <mergeCell ref="G7:G8"/>
    <mergeCell ref="H7:H8"/>
    <mergeCell ref="A7:A8"/>
  </mergeCells>
  <printOptions horizontalCentered="1"/>
  <pageMargins left="0.11811023622047245" right="0.11811023622047245" top="0.39370078740157483" bottom="0.39370078740157483" header="0.31496062992125984" footer="0.31496062992125984"/>
  <pageSetup orientation="landscape" r:id="rId1"/>
  <headerFooter>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53"/>
  <sheetViews>
    <sheetView topLeftCell="A33" zoomScaleNormal="100" workbookViewId="0">
      <selection activeCell="D65" sqref="D65"/>
    </sheetView>
  </sheetViews>
  <sheetFormatPr baseColWidth="10" defaultColWidth="8.85546875" defaultRowHeight="12.75"/>
  <cols>
    <col min="1" max="1" width="3.85546875" style="5" customWidth="1"/>
    <col min="2" max="2" width="23.28515625" customWidth="1"/>
    <col min="3" max="3" width="25.7109375" customWidth="1"/>
    <col min="4" max="4" width="18.28515625" customWidth="1"/>
    <col min="5" max="5" width="16.85546875" customWidth="1"/>
    <col min="6" max="6" width="15" style="20" customWidth="1"/>
    <col min="7" max="7" width="12.7109375" customWidth="1"/>
    <col min="8" max="8" width="15.85546875" customWidth="1"/>
    <col min="9" max="256" width="11.42578125" customWidth="1"/>
  </cols>
  <sheetData>
    <row r="1" spans="1:9" ht="15.75">
      <c r="A1" s="186" t="s">
        <v>211</v>
      </c>
      <c r="B1" s="177"/>
      <c r="C1" s="177"/>
      <c r="D1" s="177"/>
      <c r="E1" s="177"/>
      <c r="F1" s="177"/>
      <c r="G1" s="177"/>
      <c r="H1" s="177"/>
    </row>
    <row r="2" spans="1:9" ht="15.75">
      <c r="A2" s="176" t="s">
        <v>215</v>
      </c>
      <c r="B2" s="176"/>
      <c r="C2" s="176"/>
      <c r="D2" s="176"/>
      <c r="E2" s="176"/>
      <c r="F2" s="176"/>
      <c r="G2" s="176"/>
      <c r="H2" s="176"/>
    </row>
    <row r="3" spans="1:9">
      <c r="A3" s="1"/>
      <c r="B3" s="1"/>
      <c r="C3" s="1"/>
      <c r="D3" s="1"/>
      <c r="E3" s="1"/>
      <c r="F3" s="7"/>
      <c r="H3" s="2"/>
    </row>
    <row r="4" spans="1:9" ht="15">
      <c r="A4" s="178" t="s">
        <v>225</v>
      </c>
      <c r="B4" s="178"/>
      <c r="C4" s="178"/>
      <c r="D4" s="178"/>
      <c r="E4" s="178"/>
      <c r="F4" s="178"/>
      <c r="G4" s="178"/>
      <c r="H4" s="178"/>
    </row>
    <row r="5" spans="1:9" ht="15">
      <c r="A5" s="178" t="s">
        <v>213</v>
      </c>
      <c r="B5" s="178"/>
      <c r="C5" s="178"/>
      <c r="D5" s="178"/>
      <c r="E5" s="178"/>
      <c r="F5" s="178"/>
      <c r="G5" s="178"/>
      <c r="H5" s="178"/>
    </row>
    <row r="6" spans="1:9" ht="15">
      <c r="A6" s="52"/>
      <c r="B6" s="52"/>
      <c r="C6" s="52"/>
      <c r="D6" s="52"/>
      <c r="E6" s="52"/>
      <c r="F6" s="52"/>
      <c r="G6" s="52"/>
      <c r="H6" s="52"/>
    </row>
    <row r="7" spans="1:9">
      <c r="A7" s="187" t="s">
        <v>33</v>
      </c>
      <c r="B7" s="184" t="s">
        <v>222</v>
      </c>
      <c r="C7" s="184" t="s">
        <v>223</v>
      </c>
      <c r="D7" s="187" t="s">
        <v>23</v>
      </c>
      <c r="E7" s="184" t="s">
        <v>37</v>
      </c>
      <c r="F7" s="184" t="s">
        <v>34</v>
      </c>
      <c r="G7" s="184" t="s">
        <v>35</v>
      </c>
      <c r="H7" s="184" t="s">
        <v>36</v>
      </c>
    </row>
    <row r="8" spans="1:9" ht="24.75" customHeight="1">
      <c r="A8" s="188"/>
      <c r="B8" s="197"/>
      <c r="C8" s="197"/>
      <c r="D8" s="188"/>
      <c r="E8" s="197"/>
      <c r="F8" s="197"/>
      <c r="G8" s="197"/>
      <c r="H8" s="197"/>
      <c r="I8" s="111"/>
    </row>
    <row r="9" spans="1:9">
      <c r="A9" s="83"/>
      <c r="B9" s="92"/>
      <c r="C9" s="68"/>
      <c r="D9" s="68"/>
      <c r="E9" s="68"/>
      <c r="F9" s="71"/>
      <c r="G9" s="71"/>
      <c r="H9" s="71"/>
    </row>
    <row r="10" spans="1:9">
      <c r="A10" s="8"/>
      <c r="B10" s="13"/>
      <c r="C10" s="12"/>
      <c r="D10" s="12"/>
      <c r="E10" s="12"/>
      <c r="F10" s="14"/>
      <c r="G10" s="14"/>
      <c r="H10" s="14"/>
    </row>
    <row r="11" spans="1:9">
      <c r="A11" s="8"/>
      <c r="B11" s="13"/>
      <c r="C11" s="12"/>
      <c r="D11" s="12"/>
      <c r="E11" s="12"/>
      <c r="F11" s="14"/>
      <c r="G11" s="14"/>
      <c r="H11" s="14"/>
    </row>
    <row r="12" spans="1:9">
      <c r="A12" s="8"/>
      <c r="B12" s="13"/>
      <c r="C12" s="12"/>
      <c r="D12" s="12"/>
      <c r="E12" s="12"/>
      <c r="F12" s="14"/>
      <c r="G12" s="14"/>
      <c r="H12" s="14"/>
    </row>
    <row r="13" spans="1:9">
      <c r="A13" s="8"/>
      <c r="B13" s="13"/>
      <c r="C13" s="12"/>
      <c r="D13" s="12"/>
      <c r="E13" s="12"/>
      <c r="F13" s="14"/>
      <c r="G13" s="14"/>
      <c r="H13" s="14"/>
    </row>
    <row r="14" spans="1:9">
      <c r="A14" s="8"/>
      <c r="B14" s="13"/>
      <c r="C14" s="12"/>
      <c r="D14" s="12"/>
      <c r="E14" s="12"/>
      <c r="F14" s="14"/>
      <c r="G14" s="14"/>
      <c r="H14" s="14"/>
    </row>
    <row r="15" spans="1:9">
      <c r="A15" s="8"/>
      <c r="B15" s="89"/>
      <c r="C15" s="12"/>
      <c r="D15" s="12"/>
      <c r="E15" s="12"/>
      <c r="F15" s="14"/>
      <c r="G15" s="14"/>
      <c r="H15" s="14"/>
    </row>
    <row r="16" spans="1:9">
      <c r="A16" s="8"/>
      <c r="B16" s="10"/>
      <c r="C16" s="12"/>
      <c r="D16" s="12"/>
      <c r="E16" s="12"/>
      <c r="F16" s="14"/>
      <c r="G16" s="14"/>
      <c r="H16" s="14"/>
    </row>
    <row r="17" spans="1:8">
      <c r="A17" s="8"/>
      <c r="B17" s="10"/>
      <c r="C17" s="12"/>
      <c r="D17" s="12"/>
      <c r="E17" s="12"/>
      <c r="F17" s="14"/>
      <c r="G17" s="14"/>
      <c r="H17" s="14"/>
    </row>
    <row r="18" spans="1:8">
      <c r="A18" s="8"/>
      <c r="B18" s="13"/>
      <c r="C18" s="12"/>
      <c r="D18" s="12"/>
      <c r="E18" s="12"/>
      <c r="F18" s="11"/>
      <c r="G18" s="11"/>
      <c r="H18" s="11"/>
    </row>
    <row r="19" spans="1:8">
      <c r="A19" s="8"/>
      <c r="B19" s="13"/>
      <c r="C19" s="12"/>
      <c r="D19" s="12"/>
      <c r="E19" s="12"/>
      <c r="F19" s="11"/>
      <c r="G19" s="11"/>
      <c r="H19" s="11"/>
    </row>
    <row r="20" spans="1:8">
      <c r="A20" s="8"/>
      <c r="B20" s="13"/>
      <c r="C20" s="12"/>
      <c r="D20" s="12"/>
      <c r="E20" s="12"/>
      <c r="F20" s="11"/>
      <c r="G20" s="11"/>
      <c r="H20" s="11"/>
    </row>
    <row r="21" spans="1:8">
      <c r="A21" s="8"/>
      <c r="B21" s="10"/>
      <c r="C21" s="12"/>
      <c r="D21" s="12"/>
      <c r="E21" s="12"/>
      <c r="F21" s="11"/>
      <c r="G21" s="11"/>
      <c r="H21" s="11"/>
    </row>
    <row r="22" spans="1:8">
      <c r="A22" s="8"/>
      <c r="B22" s="10"/>
      <c r="C22" s="12"/>
      <c r="D22" s="12"/>
      <c r="E22" s="12"/>
      <c r="F22" s="14"/>
      <c r="G22" s="14"/>
      <c r="H22" s="14"/>
    </row>
    <row r="23" spans="1:8">
      <c r="A23" s="8"/>
      <c r="B23" s="10"/>
      <c r="C23" s="12"/>
      <c r="D23" s="12"/>
      <c r="E23" s="12"/>
      <c r="F23" s="14"/>
      <c r="G23" s="14"/>
      <c r="H23" s="14"/>
    </row>
    <row r="24" spans="1:8">
      <c r="A24" s="8"/>
      <c r="B24" s="89"/>
      <c r="C24" s="12"/>
      <c r="D24" s="12"/>
      <c r="E24" s="12"/>
      <c r="F24" s="14"/>
      <c r="G24" s="14"/>
      <c r="H24" s="14"/>
    </row>
    <row r="25" spans="1:8">
      <c r="A25" s="8"/>
      <c r="B25" s="44"/>
      <c r="C25" s="12"/>
      <c r="D25" s="12"/>
      <c r="E25" s="12"/>
      <c r="F25" s="14"/>
      <c r="G25" s="14"/>
      <c r="H25" s="14"/>
    </row>
    <row r="26" spans="1:8">
      <c r="A26" s="8"/>
      <c r="B26" s="44"/>
      <c r="C26" s="12"/>
      <c r="D26" s="12"/>
      <c r="E26" s="12"/>
      <c r="F26" s="14"/>
      <c r="G26" s="14"/>
      <c r="H26" s="14"/>
    </row>
    <row r="27" spans="1:8">
      <c r="A27" s="8"/>
      <c r="B27" s="13"/>
      <c r="C27" s="12"/>
      <c r="D27" s="12"/>
      <c r="E27" s="12"/>
      <c r="F27" s="14"/>
      <c r="G27" s="14"/>
      <c r="H27" s="14"/>
    </row>
    <row r="28" spans="1:8">
      <c r="A28" s="8"/>
      <c r="B28" s="44"/>
      <c r="C28" s="12"/>
      <c r="D28" s="12"/>
      <c r="E28" s="12"/>
      <c r="F28" s="14"/>
      <c r="G28" s="14"/>
      <c r="H28" s="14"/>
    </row>
    <row r="29" spans="1:8">
      <c r="A29" s="8"/>
      <c r="B29" s="9"/>
      <c r="C29" s="12"/>
      <c r="D29" s="12"/>
      <c r="E29" s="12"/>
      <c r="F29" s="11"/>
      <c r="G29" s="11"/>
      <c r="H29" s="11"/>
    </row>
    <row r="30" spans="1:8">
      <c r="A30" s="15"/>
      <c r="B30" s="53"/>
      <c r="C30" s="18"/>
      <c r="D30" s="18"/>
      <c r="E30" s="18"/>
      <c r="F30" s="101"/>
      <c r="G30" s="101"/>
      <c r="H30" s="101"/>
    </row>
    <row r="31" spans="1:8">
      <c r="A31" s="203" t="s">
        <v>32</v>
      </c>
      <c r="B31" s="182"/>
      <c r="C31" s="182"/>
      <c r="D31" s="183"/>
      <c r="E31" s="61"/>
      <c r="F31" s="42"/>
      <c r="G31" s="42"/>
      <c r="H31" s="51"/>
    </row>
    <row r="32" spans="1:8">
      <c r="A32" s="40"/>
      <c r="B32" s="2"/>
      <c r="C32" s="2"/>
      <c r="D32" s="2"/>
      <c r="E32" s="2"/>
      <c r="F32" s="36"/>
      <c r="G32" s="2"/>
      <c r="H32" s="2"/>
    </row>
    <row r="33" spans="1:8" s="115" customFormat="1" ht="37.5" customHeight="1">
      <c r="B33" s="5" t="s">
        <v>200</v>
      </c>
      <c r="D33" s="5" t="s">
        <v>201</v>
      </c>
      <c r="F33" s="175" t="s">
        <v>202</v>
      </c>
      <c r="G33" s="175"/>
      <c r="H33" s="114"/>
    </row>
    <row r="34" spans="1:8" s="115" customFormat="1" ht="37.5" customHeight="1">
      <c r="B34" s="159" t="s">
        <v>127</v>
      </c>
      <c r="C34"/>
      <c r="D34" s="160" t="s">
        <v>128</v>
      </c>
      <c r="E34"/>
      <c r="F34" s="172" t="s">
        <v>129</v>
      </c>
      <c r="G34" s="172"/>
      <c r="H34" s="112"/>
    </row>
    <row r="35" spans="1:8">
      <c r="A35" s="6"/>
      <c r="B35" s="6"/>
      <c r="D35" s="6"/>
      <c r="E35" s="6"/>
      <c r="F35" s="6"/>
      <c r="G35" s="6"/>
      <c r="H35" s="6"/>
    </row>
    <row r="36" spans="1:8">
      <c r="B36" s="6" t="s">
        <v>24</v>
      </c>
      <c r="D36" s="6" t="s">
        <v>24</v>
      </c>
      <c r="E36" s="6"/>
      <c r="F36" s="6" t="s">
        <v>24</v>
      </c>
      <c r="G36" s="6"/>
    </row>
    <row r="37" spans="1:8">
      <c r="A37" s="6"/>
      <c r="B37" s="6"/>
      <c r="D37" s="6"/>
      <c r="E37" s="6"/>
      <c r="F37" s="6"/>
      <c r="G37" s="6"/>
    </row>
    <row r="39" spans="1:8">
      <c r="B39" s="174" t="s">
        <v>62</v>
      </c>
      <c r="C39" s="174"/>
      <c r="D39" s="174"/>
      <c r="E39" s="174"/>
      <c r="F39" s="174"/>
      <c r="G39" s="174"/>
    </row>
    <row r="40" spans="1:8">
      <c r="B40" s="19"/>
      <c r="C40" s="20"/>
      <c r="F40"/>
    </row>
    <row r="41" spans="1:8" ht="12.75" customHeight="1">
      <c r="B41" s="201" t="s">
        <v>211</v>
      </c>
      <c r="C41" s="202"/>
      <c r="D41" s="190" t="s">
        <v>126</v>
      </c>
      <c r="E41" s="190"/>
      <c r="F41" s="190"/>
      <c r="G41" s="190"/>
      <c r="H41" s="190"/>
    </row>
    <row r="42" spans="1:8" ht="12.75" customHeight="1">
      <c r="B42" s="202" t="s">
        <v>50</v>
      </c>
      <c r="C42" s="202"/>
      <c r="D42" s="190" t="s">
        <v>51</v>
      </c>
      <c r="E42" s="190"/>
      <c r="F42" s="190"/>
      <c r="G42" s="190"/>
      <c r="H42" s="190"/>
    </row>
    <row r="43" spans="1:8" ht="12.75" customHeight="1">
      <c r="B43" s="202" t="s">
        <v>226</v>
      </c>
      <c r="C43" s="202"/>
      <c r="D43" s="190" t="s">
        <v>106</v>
      </c>
      <c r="E43" s="190"/>
      <c r="F43" s="190"/>
      <c r="G43" s="190"/>
      <c r="H43" s="190"/>
    </row>
    <row r="44" spans="1:8" ht="24" customHeight="1">
      <c r="B44" s="202" t="s">
        <v>224</v>
      </c>
      <c r="C44" s="202"/>
      <c r="D44" s="190" t="s">
        <v>93</v>
      </c>
      <c r="E44" s="190"/>
      <c r="F44" s="190"/>
      <c r="G44" s="190"/>
      <c r="H44" s="190"/>
    </row>
    <row r="45" spans="1:8" ht="25.5" customHeight="1">
      <c r="B45" s="202" t="s">
        <v>94</v>
      </c>
      <c r="C45" s="202"/>
      <c r="D45" s="190" t="s">
        <v>100</v>
      </c>
      <c r="E45" s="190"/>
      <c r="F45" s="190"/>
      <c r="G45" s="190"/>
      <c r="H45" s="190"/>
    </row>
    <row r="46" spans="1:8" ht="12.75" customHeight="1">
      <c r="B46" s="200" t="s">
        <v>95</v>
      </c>
      <c r="C46" s="200"/>
      <c r="D46" s="191" t="s">
        <v>101</v>
      </c>
      <c r="E46" s="191"/>
      <c r="F46" s="191"/>
      <c r="G46" s="191"/>
      <c r="H46" s="191"/>
    </row>
    <row r="47" spans="1:8" ht="12.75" customHeight="1">
      <c r="B47" s="200" t="s">
        <v>96</v>
      </c>
      <c r="C47" s="200"/>
      <c r="D47" s="191" t="s">
        <v>102</v>
      </c>
      <c r="E47" s="191"/>
      <c r="F47" s="191"/>
      <c r="G47" s="191"/>
      <c r="H47" s="191"/>
    </row>
    <row r="48" spans="1:8" ht="12.75" customHeight="1">
      <c r="B48" s="200" t="s">
        <v>97</v>
      </c>
      <c r="C48" s="200"/>
      <c r="D48" s="191" t="s">
        <v>103</v>
      </c>
      <c r="E48" s="191"/>
      <c r="F48" s="191"/>
      <c r="G48" s="191"/>
      <c r="H48" s="191"/>
    </row>
    <row r="49" spans="2:8" ht="12.75" customHeight="1">
      <c r="B49" s="200" t="s">
        <v>98</v>
      </c>
      <c r="C49" s="200"/>
      <c r="D49" s="191" t="s">
        <v>104</v>
      </c>
      <c r="E49" s="191"/>
      <c r="F49" s="191"/>
      <c r="G49" s="191"/>
      <c r="H49" s="191"/>
    </row>
    <row r="50" spans="2:8" ht="12.75" customHeight="1">
      <c r="B50" s="200" t="s">
        <v>99</v>
      </c>
      <c r="C50" s="200"/>
      <c r="D50" s="191" t="s">
        <v>105</v>
      </c>
      <c r="E50" s="191"/>
      <c r="F50" s="191"/>
      <c r="G50" s="191"/>
      <c r="H50" s="191"/>
    </row>
    <row r="51" spans="2:8">
      <c r="B51" s="158" t="s">
        <v>203</v>
      </c>
      <c r="C51" s="67"/>
      <c r="D51" s="5" t="s">
        <v>206</v>
      </c>
      <c r="E51" s="5"/>
    </row>
    <row r="52" spans="2:8">
      <c r="B52" s="158" t="s">
        <v>204</v>
      </c>
      <c r="C52" s="67"/>
      <c r="D52" s="5" t="s">
        <v>207</v>
      </c>
      <c r="E52" s="5"/>
    </row>
    <row r="53" spans="2:8">
      <c r="B53" s="158" t="s">
        <v>205</v>
      </c>
      <c r="C53" s="6"/>
      <c r="D53" s="5" t="s">
        <v>208</v>
      </c>
      <c r="E53" s="5"/>
    </row>
  </sheetData>
  <mergeCells count="36">
    <mergeCell ref="B50:C50"/>
    <mergeCell ref="D50:H50"/>
    <mergeCell ref="B39:G39"/>
    <mergeCell ref="B46:C46"/>
    <mergeCell ref="D46:H46"/>
    <mergeCell ref="B47:C47"/>
    <mergeCell ref="D47:H47"/>
    <mergeCell ref="B48:C48"/>
    <mergeCell ref="D43:H43"/>
    <mergeCell ref="B44:C44"/>
    <mergeCell ref="B49:C49"/>
    <mergeCell ref="D49:H49"/>
    <mergeCell ref="D48:H48"/>
    <mergeCell ref="B41:C41"/>
    <mergeCell ref="A31:D31"/>
    <mergeCell ref="D44:H44"/>
    <mergeCell ref="B45:C45"/>
    <mergeCell ref="D45:H45"/>
    <mergeCell ref="D41:H41"/>
    <mergeCell ref="B42:C42"/>
    <mergeCell ref="D42:H42"/>
    <mergeCell ref="B43:C43"/>
    <mergeCell ref="F33:G33"/>
    <mergeCell ref="F34:G34"/>
    <mergeCell ref="A1:H1"/>
    <mergeCell ref="A2:H2"/>
    <mergeCell ref="A4:H4"/>
    <mergeCell ref="A5:H5"/>
    <mergeCell ref="A7:A8"/>
    <mergeCell ref="H7:H8"/>
    <mergeCell ref="B7:B8"/>
    <mergeCell ref="C7:C8"/>
    <mergeCell ref="D7:D8"/>
    <mergeCell ref="E7:E8"/>
    <mergeCell ref="F7:F8"/>
    <mergeCell ref="G7:G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3" tint="0.39997558519241921"/>
  </sheetPr>
  <dimension ref="A1:IU54"/>
  <sheetViews>
    <sheetView zoomScaleNormal="100" zoomScaleSheetLayoutView="100" workbookViewId="0">
      <selection activeCell="E35" sqref="E35"/>
    </sheetView>
  </sheetViews>
  <sheetFormatPr baseColWidth="10" defaultColWidth="8.85546875" defaultRowHeight="12.75"/>
  <cols>
    <col min="1" max="1" width="9.7109375" customWidth="1"/>
    <col min="2" max="2" width="30.5703125" customWidth="1"/>
    <col min="3" max="3" width="20" customWidth="1"/>
    <col min="4" max="4" width="16.5703125" customWidth="1"/>
    <col min="5" max="5" width="28.28515625" customWidth="1"/>
    <col min="6" max="6" width="25.140625" customWidth="1"/>
    <col min="7" max="256" width="11.42578125" customWidth="1"/>
  </cols>
  <sheetData>
    <row r="1" spans="1:255" ht="18">
      <c r="A1" s="195" t="s">
        <v>211</v>
      </c>
      <c r="B1" s="176"/>
      <c r="C1" s="176"/>
      <c r="D1" s="176"/>
      <c r="E1" s="176"/>
      <c r="F1" s="176"/>
      <c r="G1" s="64"/>
    </row>
    <row r="2" spans="1:255" ht="18">
      <c r="A2" s="176" t="s">
        <v>215</v>
      </c>
      <c r="B2" s="176"/>
      <c r="C2" s="176"/>
      <c r="D2" s="176"/>
      <c r="E2" s="176"/>
      <c r="F2" s="176"/>
      <c r="G2" s="63"/>
    </row>
    <row r="3" spans="1:255">
      <c r="A3" s="59"/>
      <c r="B3" s="59"/>
      <c r="C3" s="59"/>
      <c r="D3" s="59"/>
      <c r="E3" s="59"/>
      <c r="F3" s="19"/>
      <c r="G3" s="19"/>
    </row>
    <row r="4" spans="1:255" ht="15">
      <c r="A4" s="178" t="s">
        <v>227</v>
      </c>
      <c r="B4" s="178"/>
      <c r="C4" s="178"/>
      <c r="D4" s="178"/>
      <c r="E4" s="178"/>
      <c r="F4" s="178"/>
      <c r="G4" s="3"/>
    </row>
    <row r="5" spans="1:255" ht="15">
      <c r="A5" s="178" t="s">
        <v>218</v>
      </c>
      <c r="B5" s="178"/>
      <c r="C5" s="178"/>
      <c r="D5" s="178"/>
      <c r="E5" s="178"/>
      <c r="F5" s="178"/>
      <c r="G5" s="3"/>
    </row>
    <row r="7" spans="1:255">
      <c r="A7" s="187" t="s">
        <v>38</v>
      </c>
      <c r="B7" s="25" t="s">
        <v>29</v>
      </c>
      <c r="C7" s="25" t="s">
        <v>13</v>
      </c>
      <c r="D7" s="25" t="s">
        <v>14</v>
      </c>
      <c r="E7" s="25" t="s">
        <v>15</v>
      </c>
      <c r="F7" s="25" t="s">
        <v>16</v>
      </c>
    </row>
    <row r="8" spans="1:255" ht="13.5" thickBot="1">
      <c r="A8" s="188"/>
      <c r="B8" s="29" t="s">
        <v>17</v>
      </c>
      <c r="C8" s="29" t="s">
        <v>26</v>
      </c>
      <c r="D8" s="29" t="s">
        <v>26</v>
      </c>
      <c r="E8" s="29" t="s">
        <v>27</v>
      </c>
      <c r="F8" s="29" t="s">
        <v>28</v>
      </c>
    </row>
    <row r="9" spans="1:255" s="38" customFormat="1" ht="14.25">
      <c r="A9" s="68"/>
      <c r="B9" s="69"/>
      <c r="C9" s="70"/>
      <c r="D9" s="71"/>
      <c r="E9" s="68"/>
      <c r="F9" s="68"/>
      <c r="G9"/>
      <c r="H9" s="111"/>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c r="A10" s="12"/>
      <c r="B10" s="13"/>
      <c r="C10" s="72"/>
      <c r="D10" s="14"/>
      <c r="E10" s="12"/>
      <c r="F10" s="73"/>
    </row>
    <row r="11" spans="1:255">
      <c r="A11" s="12"/>
      <c r="B11" s="13"/>
      <c r="C11" s="72"/>
      <c r="D11" s="14"/>
      <c r="E11" s="12"/>
      <c r="F11" s="73"/>
    </row>
    <row r="12" spans="1:255">
      <c r="A12" s="12"/>
      <c r="B12" s="13"/>
      <c r="C12" s="72"/>
      <c r="D12" s="14"/>
      <c r="E12" s="12"/>
      <c r="F12" s="12"/>
    </row>
    <row r="13" spans="1:255">
      <c r="A13" s="12"/>
      <c r="B13" s="13"/>
      <c r="C13" s="72"/>
      <c r="D13" s="14"/>
      <c r="E13" s="12"/>
      <c r="F13" s="12"/>
    </row>
    <row r="14" spans="1:255">
      <c r="A14" s="12"/>
      <c r="B14" s="13"/>
      <c r="C14" s="72"/>
      <c r="D14" s="14"/>
      <c r="E14" s="12"/>
      <c r="F14" s="12"/>
    </row>
    <row r="15" spans="1:255">
      <c r="A15" s="12"/>
      <c r="B15" s="13"/>
      <c r="C15" s="72"/>
      <c r="D15" s="14"/>
      <c r="E15" s="12"/>
      <c r="F15" s="12"/>
    </row>
    <row r="16" spans="1:255">
      <c r="A16" s="12"/>
      <c r="B16" s="13"/>
      <c r="C16" s="72"/>
      <c r="D16" s="14"/>
      <c r="E16" s="12"/>
      <c r="F16" s="12"/>
    </row>
    <row r="17" spans="1:6">
      <c r="A17" s="12"/>
      <c r="B17" s="13"/>
      <c r="C17" s="72"/>
      <c r="D17" s="14"/>
      <c r="E17" s="12"/>
      <c r="F17" s="12"/>
    </row>
    <row r="18" spans="1:6">
      <c r="A18" s="12"/>
      <c r="B18" s="13"/>
      <c r="C18" s="72"/>
      <c r="D18" s="14"/>
      <c r="E18" s="12"/>
      <c r="F18" s="12"/>
    </row>
    <row r="19" spans="1:6">
      <c r="A19" s="12"/>
      <c r="B19" s="13"/>
      <c r="C19" s="72"/>
      <c r="D19" s="14"/>
      <c r="E19" s="12"/>
      <c r="F19" s="12"/>
    </row>
    <row r="20" spans="1:6">
      <c r="A20" s="12"/>
      <c r="B20" s="13"/>
      <c r="C20" s="72"/>
      <c r="D20" s="14"/>
      <c r="E20" s="12"/>
      <c r="F20" s="12"/>
    </row>
    <row r="21" spans="1:6">
      <c r="A21" s="12"/>
      <c r="B21" s="13"/>
      <c r="C21" s="72"/>
      <c r="D21" s="14"/>
      <c r="E21" s="12"/>
      <c r="F21" s="12"/>
    </row>
    <row r="22" spans="1:6">
      <c r="A22" s="12"/>
      <c r="B22" s="13"/>
      <c r="C22" s="72"/>
      <c r="D22" s="14"/>
      <c r="E22" s="12"/>
      <c r="F22" s="12"/>
    </row>
    <row r="23" spans="1:6">
      <c r="A23" s="12"/>
      <c r="B23" s="13"/>
      <c r="C23" s="72"/>
      <c r="D23" s="14"/>
      <c r="E23" s="12"/>
      <c r="F23" s="12"/>
    </row>
    <row r="24" spans="1:6">
      <c r="A24" s="12"/>
      <c r="B24" s="13"/>
      <c r="C24" s="72"/>
      <c r="D24" s="14"/>
      <c r="E24" s="12"/>
      <c r="F24" s="12"/>
    </row>
    <row r="25" spans="1:6">
      <c r="A25" s="12"/>
      <c r="B25" s="13"/>
      <c r="C25" s="72"/>
      <c r="D25" s="14"/>
      <c r="E25" s="12"/>
      <c r="F25" s="12"/>
    </row>
    <row r="26" spans="1:6">
      <c r="A26" s="12"/>
      <c r="B26" s="13"/>
      <c r="C26" s="72"/>
      <c r="D26" s="104"/>
      <c r="E26" s="12"/>
      <c r="F26" s="12"/>
    </row>
    <row r="27" spans="1:6">
      <c r="A27" s="12"/>
      <c r="B27" s="13"/>
      <c r="C27" s="72"/>
      <c r="D27" s="14"/>
      <c r="E27" s="12"/>
      <c r="F27" s="12"/>
    </row>
    <row r="28" spans="1:6">
      <c r="A28" s="12"/>
      <c r="B28" s="13"/>
      <c r="C28" s="72"/>
      <c r="D28" s="14"/>
      <c r="E28" s="12"/>
      <c r="F28" s="12"/>
    </row>
    <row r="29" spans="1:6">
      <c r="A29" s="12"/>
      <c r="B29" s="13"/>
      <c r="C29" s="72"/>
      <c r="D29" s="14"/>
      <c r="E29" s="12"/>
      <c r="F29" s="12"/>
    </row>
    <row r="30" spans="1:6">
      <c r="A30" s="12"/>
      <c r="B30" s="13"/>
      <c r="C30" s="72"/>
      <c r="D30" s="14"/>
      <c r="E30" s="12"/>
      <c r="F30" s="12"/>
    </row>
    <row r="31" spans="1:6">
      <c r="A31" s="12"/>
      <c r="B31" s="13"/>
      <c r="C31" s="72"/>
      <c r="D31" s="14"/>
      <c r="E31" s="12"/>
      <c r="F31" s="12"/>
    </row>
    <row r="32" spans="1:6">
      <c r="A32" s="12"/>
      <c r="B32" s="13"/>
      <c r="C32" s="72"/>
      <c r="D32" s="14"/>
      <c r="E32" s="12"/>
      <c r="F32" s="12"/>
    </row>
    <row r="33" spans="1:7">
      <c r="A33" s="18"/>
      <c r="B33" s="16"/>
      <c r="C33" s="74"/>
      <c r="D33" s="17"/>
      <c r="E33" s="18"/>
      <c r="F33" s="18"/>
    </row>
    <row r="34" spans="1:7">
      <c r="A34" s="2"/>
      <c r="B34" s="36"/>
      <c r="C34" s="46"/>
      <c r="D34" s="41"/>
      <c r="E34" s="2"/>
      <c r="F34" s="2"/>
    </row>
    <row r="35" spans="1:7" s="115" customFormat="1" ht="27.75" customHeight="1">
      <c r="B35" s="5" t="s">
        <v>200</v>
      </c>
      <c r="D35" s="5" t="s">
        <v>201</v>
      </c>
      <c r="F35" s="175" t="s">
        <v>202</v>
      </c>
      <c r="G35" s="175"/>
    </row>
    <row r="36" spans="1:7" s="115" customFormat="1" ht="33.75" customHeight="1">
      <c r="B36" s="159" t="s">
        <v>127</v>
      </c>
      <c r="C36"/>
      <c r="D36" s="160" t="s">
        <v>128</v>
      </c>
      <c r="E36"/>
      <c r="F36" s="172" t="s">
        <v>129</v>
      </c>
      <c r="G36" s="172"/>
    </row>
    <row r="37" spans="1:7">
      <c r="A37" s="5"/>
      <c r="B37" s="5"/>
      <c r="C37" s="5"/>
      <c r="D37" s="5"/>
      <c r="E37" s="5"/>
      <c r="F37" s="66"/>
    </row>
    <row r="38" spans="1:7">
      <c r="B38" s="6" t="s">
        <v>24</v>
      </c>
      <c r="D38" s="6" t="s">
        <v>24</v>
      </c>
      <c r="E38" s="6"/>
      <c r="F38" s="67" t="s">
        <v>24</v>
      </c>
    </row>
    <row r="39" spans="1:7">
      <c r="A39" s="6"/>
      <c r="B39" s="6"/>
      <c r="C39" s="6"/>
      <c r="D39" s="6"/>
      <c r="E39" s="6"/>
      <c r="F39" s="67"/>
    </row>
    <row r="42" spans="1:7">
      <c r="B42" s="174" t="s">
        <v>229</v>
      </c>
      <c r="C42" s="174"/>
      <c r="D42" s="174"/>
      <c r="E42" s="174"/>
      <c r="F42" s="174"/>
    </row>
    <row r="43" spans="1:7">
      <c r="B43" s="19"/>
      <c r="C43" s="20"/>
    </row>
    <row r="44" spans="1:7">
      <c r="B44" s="157" t="s">
        <v>211</v>
      </c>
      <c r="C44" s="75"/>
      <c r="D44" s="170" t="s">
        <v>126</v>
      </c>
      <c r="E44" s="170"/>
      <c r="F44" s="170"/>
    </row>
    <row r="45" spans="1:7">
      <c r="B45" s="106" t="s">
        <v>50</v>
      </c>
      <c r="C45" s="75"/>
      <c r="D45" s="170" t="s">
        <v>51</v>
      </c>
      <c r="E45" s="170"/>
      <c r="F45" s="170"/>
    </row>
    <row r="46" spans="1:7">
      <c r="B46" s="107" t="s">
        <v>107</v>
      </c>
      <c r="C46" s="75"/>
      <c r="D46" s="170" t="s">
        <v>112</v>
      </c>
      <c r="E46" s="170"/>
      <c r="F46" s="170"/>
    </row>
    <row r="47" spans="1:7">
      <c r="B47" s="200" t="s">
        <v>108</v>
      </c>
      <c r="C47" s="200"/>
      <c r="D47" s="170" t="s">
        <v>113</v>
      </c>
      <c r="E47" s="170"/>
      <c r="F47" s="170"/>
    </row>
    <row r="48" spans="1:7">
      <c r="B48" s="108" t="s">
        <v>109</v>
      </c>
      <c r="C48" s="109"/>
      <c r="D48" s="171" t="s">
        <v>114</v>
      </c>
      <c r="E48" s="171"/>
      <c r="F48" s="171"/>
    </row>
    <row r="49" spans="2:6">
      <c r="B49" s="200" t="s">
        <v>110</v>
      </c>
      <c r="C49" s="200"/>
      <c r="D49" s="170" t="s">
        <v>115</v>
      </c>
      <c r="E49" s="173"/>
      <c r="F49" s="173"/>
    </row>
    <row r="50" spans="2:6">
      <c r="B50" s="200" t="s">
        <v>111</v>
      </c>
      <c r="C50" s="200"/>
      <c r="D50" s="170" t="s">
        <v>228</v>
      </c>
      <c r="E50" s="173"/>
      <c r="F50" s="173"/>
    </row>
    <row r="51" spans="2:6">
      <c r="B51" s="200" t="s">
        <v>116</v>
      </c>
      <c r="C51" s="200"/>
      <c r="D51" s="170" t="s">
        <v>117</v>
      </c>
      <c r="E51" s="173"/>
      <c r="F51" s="173"/>
    </row>
    <row r="52" spans="2:6">
      <c r="B52" s="158" t="s">
        <v>203</v>
      </c>
      <c r="C52" s="67"/>
      <c r="D52" s="5" t="s">
        <v>206</v>
      </c>
      <c r="E52" s="5"/>
    </row>
    <row r="53" spans="2:6">
      <c r="B53" s="158" t="s">
        <v>204</v>
      </c>
      <c r="C53" s="67"/>
      <c r="D53" s="5" t="s">
        <v>207</v>
      </c>
      <c r="E53" s="5"/>
    </row>
    <row r="54" spans="2:6">
      <c r="B54" s="158" t="s">
        <v>205</v>
      </c>
      <c r="C54" s="6"/>
      <c r="D54" s="5" t="s">
        <v>208</v>
      </c>
      <c r="E54" s="5"/>
    </row>
  </sheetData>
  <mergeCells count="20">
    <mergeCell ref="D47:F47"/>
    <mergeCell ref="D48:F48"/>
    <mergeCell ref="B49:C49"/>
    <mergeCell ref="B50:C50"/>
    <mergeCell ref="B51:C51"/>
    <mergeCell ref="B47:C47"/>
    <mergeCell ref="D49:F49"/>
    <mergeCell ref="D50:F50"/>
    <mergeCell ref="D51:F51"/>
    <mergeCell ref="B42:F42"/>
    <mergeCell ref="D44:F44"/>
    <mergeCell ref="D45:F45"/>
    <mergeCell ref="D46:F46"/>
    <mergeCell ref="F35:G35"/>
    <mergeCell ref="F36:G36"/>
    <mergeCell ref="A7:A8"/>
    <mergeCell ref="A4:F4"/>
    <mergeCell ref="A1:F1"/>
    <mergeCell ref="A2:F2"/>
    <mergeCell ref="A5:F5"/>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3" tint="0.39997558519241921"/>
    <pageSetUpPr fitToPage="1"/>
  </sheetPr>
  <dimension ref="A1:G53"/>
  <sheetViews>
    <sheetView zoomScaleNormal="100" zoomScaleSheetLayoutView="100" workbookViewId="0">
      <selection activeCell="F33" sqref="F33"/>
    </sheetView>
  </sheetViews>
  <sheetFormatPr baseColWidth="10" defaultColWidth="8.85546875" defaultRowHeight="12.75"/>
  <cols>
    <col min="1" max="1" width="9" customWidth="1"/>
    <col min="2" max="2" width="28.5703125" customWidth="1"/>
    <col min="3" max="3" width="22.42578125" customWidth="1"/>
    <col min="4" max="4" width="18" customWidth="1"/>
    <col min="5" max="5" width="24.7109375" customWidth="1"/>
    <col min="6" max="6" width="33.5703125" customWidth="1"/>
    <col min="7" max="256" width="11.42578125" customWidth="1"/>
  </cols>
  <sheetData>
    <row r="1" spans="1:7" ht="15.75">
      <c r="A1" s="176" t="s">
        <v>210</v>
      </c>
      <c r="B1" s="177"/>
      <c r="C1" s="177"/>
      <c r="D1" s="177"/>
      <c r="E1" s="177"/>
      <c r="F1" s="177"/>
    </row>
    <row r="2" spans="1:7" ht="15.75">
      <c r="A2" s="176" t="s">
        <v>219</v>
      </c>
      <c r="B2" s="176"/>
      <c r="C2" s="176"/>
      <c r="D2" s="176"/>
      <c r="E2" s="176"/>
      <c r="F2" s="176"/>
    </row>
    <row r="3" spans="1:7">
      <c r="A3" s="59"/>
      <c r="B3" s="59"/>
      <c r="C3" s="59"/>
      <c r="D3" s="59"/>
      <c r="E3" s="59"/>
      <c r="F3" s="19"/>
      <c r="G3" s="2"/>
    </row>
    <row r="4" spans="1:7" ht="15">
      <c r="A4" s="178" t="s">
        <v>230</v>
      </c>
      <c r="B4" s="178"/>
      <c r="C4" s="178"/>
      <c r="D4" s="178"/>
      <c r="E4" s="178"/>
      <c r="F4" s="178"/>
      <c r="G4" s="2"/>
    </row>
    <row r="5" spans="1:7" ht="15">
      <c r="A5" s="178" t="s">
        <v>218</v>
      </c>
      <c r="B5" s="178"/>
      <c r="C5" s="178"/>
      <c r="D5" s="178"/>
      <c r="E5" s="178"/>
      <c r="F5" s="178"/>
      <c r="G5" s="2"/>
    </row>
    <row r="6" spans="1:7" ht="15.75">
      <c r="B6" s="47"/>
      <c r="C6" s="47"/>
      <c r="D6" s="47"/>
      <c r="E6" s="47"/>
    </row>
    <row r="7" spans="1:7">
      <c r="A7" s="184" t="s">
        <v>38</v>
      </c>
      <c r="B7" s="25" t="s">
        <v>29</v>
      </c>
      <c r="C7" s="25" t="s">
        <v>13</v>
      </c>
      <c r="D7" s="25" t="s">
        <v>18</v>
      </c>
      <c r="E7" s="25" t="s">
        <v>15</v>
      </c>
      <c r="F7" s="25" t="s">
        <v>19</v>
      </c>
    </row>
    <row r="8" spans="1:7">
      <c r="A8" s="197"/>
      <c r="B8" s="29" t="s">
        <v>20</v>
      </c>
      <c r="C8" s="29" t="s">
        <v>21</v>
      </c>
      <c r="D8" s="29" t="s">
        <v>22</v>
      </c>
      <c r="E8" s="29" t="s">
        <v>27</v>
      </c>
      <c r="F8" s="29" t="s">
        <v>21</v>
      </c>
    </row>
    <row r="9" spans="1:7">
      <c r="A9" s="55"/>
      <c r="B9" s="54"/>
      <c r="C9" s="54"/>
      <c r="D9" s="54"/>
      <c r="E9" s="78"/>
      <c r="F9" s="55"/>
    </row>
    <row r="10" spans="1:7">
      <c r="A10" s="4"/>
      <c r="B10" s="50"/>
      <c r="C10" s="79"/>
      <c r="D10" s="80"/>
      <c r="F10" s="4"/>
    </row>
    <row r="11" spans="1:7">
      <c r="A11" s="4"/>
      <c r="B11" s="50"/>
      <c r="C11" s="50"/>
      <c r="D11" s="80"/>
      <c r="F11" s="4"/>
    </row>
    <row r="12" spans="1:7">
      <c r="A12" s="4"/>
      <c r="B12" s="50"/>
      <c r="C12" s="50"/>
      <c r="D12" s="80"/>
      <c r="F12" s="4"/>
    </row>
    <row r="13" spans="1:7">
      <c r="A13" s="4"/>
      <c r="B13" s="50"/>
      <c r="C13" s="50"/>
      <c r="D13" s="80"/>
      <c r="F13" s="4"/>
    </row>
    <row r="14" spans="1:7">
      <c r="A14" s="4"/>
      <c r="B14" s="50"/>
      <c r="C14" s="50"/>
      <c r="D14" s="80"/>
      <c r="F14" s="4"/>
    </row>
    <row r="15" spans="1:7">
      <c r="A15" s="4"/>
      <c r="B15" s="50"/>
      <c r="C15" s="50"/>
      <c r="D15" s="80"/>
      <c r="F15" s="4"/>
    </row>
    <row r="16" spans="1:7" ht="15.75" customHeight="1">
      <c r="A16" s="4"/>
      <c r="B16" s="81"/>
      <c r="C16" s="50"/>
      <c r="D16" s="80"/>
      <c r="F16" s="4"/>
    </row>
    <row r="17" spans="1:6">
      <c r="A17" s="4"/>
      <c r="B17" s="50"/>
      <c r="C17" s="50"/>
      <c r="D17" s="80"/>
      <c r="F17" s="4"/>
    </row>
    <row r="18" spans="1:6">
      <c r="A18" s="4"/>
      <c r="B18" s="50"/>
      <c r="C18" s="50"/>
      <c r="D18" s="80"/>
      <c r="F18" s="4"/>
    </row>
    <row r="19" spans="1:6">
      <c r="A19" s="4"/>
      <c r="B19" s="50"/>
      <c r="C19" s="50"/>
      <c r="D19" s="80"/>
      <c r="F19" s="4"/>
    </row>
    <row r="20" spans="1:6">
      <c r="A20" s="4"/>
      <c r="B20" s="50"/>
      <c r="C20" s="50"/>
      <c r="D20" s="80"/>
      <c r="F20" s="4"/>
    </row>
    <row r="21" spans="1:6">
      <c r="A21" s="4"/>
      <c r="B21" s="50"/>
      <c r="C21" s="50"/>
      <c r="D21" s="80"/>
      <c r="F21" s="4"/>
    </row>
    <row r="22" spans="1:6">
      <c r="A22" s="4"/>
      <c r="B22" s="50"/>
      <c r="C22" s="50"/>
      <c r="D22" s="80"/>
      <c r="F22" s="4"/>
    </row>
    <row r="23" spans="1:6">
      <c r="A23" s="4"/>
      <c r="B23" s="50"/>
      <c r="C23" s="50"/>
      <c r="D23" s="80"/>
      <c r="F23" s="4"/>
    </row>
    <row r="24" spans="1:6">
      <c r="A24" s="4"/>
      <c r="B24" s="50"/>
      <c r="C24" s="50"/>
      <c r="D24" s="80"/>
      <c r="F24" s="4"/>
    </row>
    <row r="25" spans="1:6">
      <c r="A25" s="4"/>
      <c r="B25" s="50"/>
      <c r="C25" s="50"/>
      <c r="D25" s="80"/>
      <c r="F25" s="4"/>
    </row>
    <row r="26" spans="1:6">
      <c r="A26" s="4"/>
      <c r="B26" s="50"/>
      <c r="C26" s="50"/>
      <c r="D26" s="80"/>
      <c r="F26" s="4"/>
    </row>
    <row r="27" spans="1:6">
      <c r="A27" s="4"/>
      <c r="B27" s="50"/>
      <c r="C27" s="50"/>
      <c r="D27" s="80"/>
      <c r="F27" s="4"/>
    </row>
    <row r="28" spans="1:6">
      <c r="A28" s="4"/>
      <c r="B28" s="50"/>
      <c r="C28" s="50"/>
      <c r="D28" s="80"/>
      <c r="F28" s="4"/>
    </row>
    <row r="29" spans="1:6">
      <c r="A29" s="4"/>
      <c r="B29" s="50"/>
      <c r="C29" s="50"/>
      <c r="D29" s="80"/>
      <c r="F29" s="4"/>
    </row>
    <row r="30" spans="1:6">
      <c r="A30" s="4"/>
      <c r="B30" s="50"/>
      <c r="C30" s="50"/>
      <c r="D30" s="80"/>
      <c r="F30" s="4"/>
    </row>
    <row r="31" spans="1:6">
      <c r="A31" s="4"/>
      <c r="B31" s="50"/>
      <c r="C31" s="50"/>
      <c r="D31" s="80"/>
      <c r="F31" s="4"/>
    </row>
    <row r="32" spans="1:6">
      <c r="A32" s="30"/>
      <c r="B32" s="30"/>
      <c r="C32" s="30"/>
      <c r="D32" s="82"/>
      <c r="E32" s="30"/>
      <c r="F32" s="30"/>
    </row>
    <row r="33" spans="1:7">
      <c r="A33" s="204" t="s">
        <v>32</v>
      </c>
      <c r="B33" s="205"/>
      <c r="C33" s="206"/>
      <c r="D33" s="76"/>
      <c r="E33" s="77"/>
      <c r="F33" s="39"/>
    </row>
    <row r="35" spans="1:7" s="113" customFormat="1" ht="31.5" customHeight="1">
      <c r="A35" s="115"/>
      <c r="B35" s="5" t="s">
        <v>200</v>
      </c>
      <c r="C35" s="115"/>
      <c r="D35" s="5" t="s">
        <v>201</v>
      </c>
      <c r="E35" s="115"/>
      <c r="F35" s="175" t="s">
        <v>202</v>
      </c>
      <c r="G35" s="175"/>
    </row>
    <row r="36" spans="1:7" ht="38.25">
      <c r="A36" s="115"/>
      <c r="B36" s="159" t="s">
        <v>127</v>
      </c>
      <c r="D36" s="160" t="s">
        <v>128</v>
      </c>
      <c r="F36" s="172" t="s">
        <v>129</v>
      </c>
      <c r="G36" s="172"/>
    </row>
    <row r="37" spans="1:7">
      <c r="A37" s="5"/>
      <c r="C37" s="5"/>
      <c r="E37" s="5"/>
      <c r="F37" s="5"/>
      <c r="G37" s="6"/>
    </row>
    <row r="38" spans="1:7">
      <c r="B38" s="6" t="s">
        <v>24</v>
      </c>
      <c r="D38" s="5" t="s">
        <v>24</v>
      </c>
      <c r="E38" s="5"/>
      <c r="F38" s="5" t="s">
        <v>24</v>
      </c>
      <c r="G38" s="6"/>
    </row>
    <row r="39" spans="1:7">
      <c r="A39" s="6"/>
      <c r="C39" s="5"/>
      <c r="E39" s="5"/>
      <c r="F39" s="5"/>
      <c r="G39" s="6"/>
    </row>
    <row r="41" spans="1:7">
      <c r="B41" s="174" t="s">
        <v>231</v>
      </c>
      <c r="C41" s="174"/>
      <c r="D41" s="174"/>
      <c r="E41" s="174"/>
      <c r="F41" s="174"/>
    </row>
    <row r="42" spans="1:7">
      <c r="B42" s="19"/>
      <c r="C42" s="20"/>
    </row>
    <row r="43" spans="1:7">
      <c r="B43" s="157" t="s">
        <v>211</v>
      </c>
      <c r="C43" s="75"/>
      <c r="D43" s="170" t="s">
        <v>126</v>
      </c>
      <c r="E43" s="170"/>
      <c r="F43" s="170"/>
    </row>
    <row r="44" spans="1:7">
      <c r="B44" s="106" t="s">
        <v>50</v>
      </c>
      <c r="C44" s="75"/>
      <c r="D44" s="170" t="s">
        <v>51</v>
      </c>
      <c r="E44" s="170"/>
      <c r="F44" s="170"/>
    </row>
    <row r="45" spans="1:7">
      <c r="B45" s="107" t="s">
        <v>107</v>
      </c>
      <c r="C45" s="75"/>
      <c r="D45" s="170" t="s">
        <v>112</v>
      </c>
      <c r="E45" s="170"/>
      <c r="F45" s="170"/>
    </row>
    <row r="46" spans="1:7" ht="25.5" customHeight="1">
      <c r="B46" s="202" t="s">
        <v>118</v>
      </c>
      <c r="C46" s="202"/>
      <c r="D46" s="207" t="s">
        <v>113</v>
      </c>
      <c r="E46" s="207"/>
      <c r="F46" s="207"/>
    </row>
    <row r="47" spans="1:7">
      <c r="B47" s="108" t="s">
        <v>119</v>
      </c>
      <c r="C47" s="109"/>
      <c r="D47" s="171" t="s">
        <v>120</v>
      </c>
      <c r="E47" s="171"/>
      <c r="F47" s="171"/>
    </row>
    <row r="48" spans="1:7" ht="12.75" customHeight="1">
      <c r="B48" s="200" t="s">
        <v>121</v>
      </c>
      <c r="C48" s="200"/>
      <c r="D48" s="170" t="s">
        <v>122</v>
      </c>
      <c r="E48" s="173"/>
      <c r="F48" s="173"/>
    </row>
    <row r="49" spans="2:6">
      <c r="B49" s="200" t="s">
        <v>111</v>
      </c>
      <c r="C49" s="200"/>
      <c r="D49" s="170" t="s">
        <v>232</v>
      </c>
      <c r="E49" s="173"/>
      <c r="F49" s="173"/>
    </row>
    <row r="50" spans="2:6">
      <c r="B50" s="200" t="s">
        <v>123</v>
      </c>
      <c r="C50" s="200"/>
      <c r="D50" s="170" t="s">
        <v>124</v>
      </c>
      <c r="E50" s="173"/>
      <c r="F50" s="173"/>
    </row>
    <row r="51" spans="2:6">
      <c r="B51" s="158" t="s">
        <v>203</v>
      </c>
      <c r="C51" s="67"/>
      <c r="D51" s="5" t="s">
        <v>206</v>
      </c>
    </row>
    <row r="52" spans="2:6">
      <c r="B52" s="158" t="s">
        <v>204</v>
      </c>
      <c r="C52" s="67"/>
      <c r="D52" s="5" t="s">
        <v>207</v>
      </c>
    </row>
    <row r="53" spans="2:6">
      <c r="B53" s="158" t="s">
        <v>205</v>
      </c>
      <c r="C53" s="6"/>
      <c r="D53" s="5" t="s">
        <v>208</v>
      </c>
    </row>
  </sheetData>
  <mergeCells count="21">
    <mergeCell ref="B50:C50"/>
    <mergeCell ref="D50:F50"/>
    <mergeCell ref="D47:F47"/>
    <mergeCell ref="D48:F48"/>
    <mergeCell ref="B46:C46"/>
    <mergeCell ref="B48:C48"/>
    <mergeCell ref="B49:C49"/>
    <mergeCell ref="D49:F49"/>
    <mergeCell ref="B41:F41"/>
    <mergeCell ref="D43:F43"/>
    <mergeCell ref="D44:F44"/>
    <mergeCell ref="D45:F45"/>
    <mergeCell ref="D46:F46"/>
    <mergeCell ref="F36:G36"/>
    <mergeCell ref="A1:F1"/>
    <mergeCell ref="A2:F2"/>
    <mergeCell ref="A4:F4"/>
    <mergeCell ref="A5:F5"/>
    <mergeCell ref="A7:A8"/>
    <mergeCell ref="A33:C33"/>
    <mergeCell ref="F35:G35"/>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T96"/>
  <sheetViews>
    <sheetView tabSelected="1" zoomScale="91" zoomScaleNormal="91" zoomScaleSheetLayoutView="100" workbookViewId="0">
      <selection activeCell="H15" sqref="H15"/>
    </sheetView>
  </sheetViews>
  <sheetFormatPr baseColWidth="10" defaultColWidth="11.42578125" defaultRowHeight="12.75"/>
  <cols>
    <col min="1" max="1" width="34.140625" style="116" customWidth="1"/>
    <col min="2" max="2" width="14.7109375" style="116" customWidth="1"/>
    <col min="3" max="4" width="16.42578125" style="116" customWidth="1"/>
    <col min="5" max="5" width="14" style="116" customWidth="1"/>
    <col min="6" max="6" width="5.85546875" style="116" customWidth="1"/>
    <col min="7" max="7" width="12.7109375" style="116" customWidth="1"/>
    <col min="8" max="9" width="13.7109375" style="116" customWidth="1"/>
    <col min="10" max="11" width="14.28515625" style="116" customWidth="1"/>
    <col min="12" max="12" width="12.42578125" style="116" customWidth="1"/>
    <col min="13" max="16384" width="11.42578125" style="116"/>
  </cols>
  <sheetData>
    <row r="3" spans="1:19" ht="15.75" customHeight="1">
      <c r="A3" s="225" t="s">
        <v>239</v>
      </c>
      <c r="B3" s="225"/>
      <c r="C3" s="225"/>
      <c r="D3" s="225"/>
      <c r="E3" s="225"/>
      <c r="F3" s="225"/>
      <c r="G3" s="225"/>
      <c r="H3" s="225"/>
      <c r="I3" s="225"/>
      <c r="J3" s="225"/>
      <c r="K3" s="225"/>
      <c r="L3" s="225"/>
    </row>
    <row r="4" spans="1:19" ht="15.75" customHeight="1">
      <c r="A4" s="117"/>
      <c r="B4" s="117"/>
      <c r="C4" s="117"/>
      <c r="D4" s="117"/>
      <c r="E4" s="117"/>
      <c r="F4" s="117"/>
      <c r="G4" s="117"/>
      <c r="H4" s="117"/>
      <c r="I4" s="117"/>
      <c r="J4" s="117"/>
      <c r="K4" s="117"/>
      <c r="L4" s="117"/>
    </row>
    <row r="5" spans="1:19" ht="15.75" customHeight="1">
      <c r="A5" s="225" t="s">
        <v>240</v>
      </c>
      <c r="B5" s="225"/>
      <c r="C5" s="225"/>
      <c r="D5" s="225"/>
      <c r="E5" s="225"/>
      <c r="F5" s="225"/>
      <c r="G5" s="225"/>
      <c r="H5" s="225"/>
      <c r="I5" s="225"/>
      <c r="J5" s="225"/>
      <c r="K5" s="225"/>
      <c r="L5" s="225"/>
    </row>
    <row r="6" spans="1:19" ht="15.75" customHeight="1">
      <c r="A6" s="118"/>
      <c r="B6" s="118"/>
      <c r="C6" s="118"/>
      <c r="D6" s="118"/>
      <c r="E6" s="118"/>
      <c r="F6" s="118"/>
      <c r="G6" s="118"/>
      <c r="H6" s="118"/>
      <c r="I6" s="118"/>
      <c r="J6" s="118"/>
      <c r="K6" s="118"/>
      <c r="L6" s="118"/>
    </row>
    <row r="7" spans="1:19" ht="15.75" customHeight="1">
      <c r="A7" s="241" t="s">
        <v>241</v>
      </c>
      <c r="B7" s="241"/>
      <c r="C7" s="241"/>
      <c r="D7" s="241"/>
      <c r="E7" s="241"/>
      <c r="F7" s="241"/>
      <c r="G7" s="241"/>
      <c r="H7" s="241"/>
      <c r="I7" s="241"/>
      <c r="J7" s="241"/>
      <c r="K7" s="241"/>
      <c r="L7" s="241"/>
      <c r="M7" s="119"/>
      <c r="N7" s="119"/>
      <c r="O7" s="119"/>
      <c r="P7" s="119"/>
      <c r="Q7" s="119"/>
      <c r="R7" s="119"/>
      <c r="S7" s="119"/>
    </row>
    <row r="8" spans="1:19" ht="15.75" customHeight="1">
      <c r="A8" s="120"/>
      <c r="B8" s="120"/>
      <c r="C8" s="120"/>
      <c r="D8" s="120"/>
      <c r="E8" s="120"/>
      <c r="F8" s="120"/>
      <c r="G8" s="120"/>
      <c r="H8" s="120"/>
      <c r="I8" s="120"/>
      <c r="J8" s="120"/>
      <c r="K8" s="120"/>
      <c r="L8" s="120"/>
      <c r="M8" s="119"/>
      <c r="N8" s="119"/>
      <c r="O8" s="119"/>
      <c r="P8" s="119"/>
      <c r="Q8" s="119"/>
      <c r="R8" s="119"/>
      <c r="S8" s="119"/>
    </row>
    <row r="9" spans="1:19" ht="15.75" customHeight="1">
      <c r="A9" s="121" t="s">
        <v>131</v>
      </c>
      <c r="B9" s="122"/>
      <c r="C9" s="122"/>
      <c r="D9" s="118"/>
      <c r="E9" s="118"/>
      <c r="F9" s="118"/>
      <c r="G9" s="118"/>
      <c r="H9" s="118"/>
      <c r="I9" s="118"/>
      <c r="J9" s="118"/>
      <c r="K9" s="118"/>
      <c r="L9" s="118"/>
    </row>
    <row r="10" spans="1:19" ht="15.75" customHeight="1">
      <c r="B10" s="123"/>
      <c r="C10" s="123"/>
      <c r="D10" s="123"/>
    </row>
    <row r="11" spans="1:19" ht="15.75" customHeight="1">
      <c r="C11" s="242" t="s">
        <v>132</v>
      </c>
      <c r="D11" s="242"/>
      <c r="E11" s="243"/>
      <c r="F11" s="243"/>
      <c r="G11" s="243"/>
      <c r="H11" s="242" t="s">
        <v>133</v>
      </c>
      <c r="I11" s="242"/>
      <c r="J11" s="242"/>
      <c r="K11" s="242"/>
    </row>
    <row r="12" spans="1:19" ht="15.75" customHeight="1">
      <c r="A12" s="244" t="s">
        <v>134</v>
      </c>
      <c r="B12" s="246" t="s">
        <v>135</v>
      </c>
      <c r="C12" s="246" t="s">
        <v>136</v>
      </c>
      <c r="D12" s="246" t="s">
        <v>137</v>
      </c>
      <c r="E12" s="240" t="s">
        <v>138</v>
      </c>
      <c r="F12" s="240" t="s">
        <v>139</v>
      </c>
      <c r="G12" s="244" t="s">
        <v>140</v>
      </c>
      <c r="H12" s="240" t="s">
        <v>141</v>
      </c>
      <c r="I12" s="240" t="s">
        <v>142</v>
      </c>
      <c r="J12" s="240" t="s">
        <v>143</v>
      </c>
      <c r="K12" s="240" t="s">
        <v>144</v>
      </c>
      <c r="L12" s="124" t="s">
        <v>145</v>
      </c>
    </row>
    <row r="13" spans="1:19" ht="37.5" customHeight="1">
      <c r="A13" s="245"/>
      <c r="B13" s="246"/>
      <c r="C13" s="246"/>
      <c r="D13" s="246"/>
      <c r="E13" s="240"/>
      <c r="F13" s="240"/>
      <c r="G13" s="245"/>
      <c r="H13" s="240"/>
      <c r="I13" s="240"/>
      <c r="J13" s="240"/>
      <c r="K13" s="240"/>
      <c r="L13" s="125" t="s">
        <v>146</v>
      </c>
      <c r="M13" s="126"/>
    </row>
    <row r="14" spans="1:19" ht="15.75" customHeight="1">
      <c r="A14" s="127" t="s">
        <v>147</v>
      </c>
      <c r="B14" s="128"/>
      <c r="C14" s="128"/>
      <c r="D14" s="128"/>
      <c r="E14" s="128"/>
      <c r="F14" s="129"/>
      <c r="G14" s="130"/>
      <c r="H14" s="130"/>
      <c r="I14" s="130"/>
      <c r="J14" s="130"/>
      <c r="K14" s="130"/>
      <c r="L14" s="129"/>
    </row>
    <row r="15" spans="1:19" ht="15.75" customHeight="1">
      <c r="A15" s="131" t="s">
        <v>234</v>
      </c>
      <c r="B15" s="163">
        <v>264825</v>
      </c>
      <c r="C15" s="163">
        <v>66096.289999999994</v>
      </c>
      <c r="D15" s="163"/>
      <c r="E15" s="163">
        <v>100644.41</v>
      </c>
      <c r="F15" s="162">
        <f>+E15/C15</f>
        <v>1.5226937850823399</v>
      </c>
      <c r="G15" s="163">
        <f>+C15-E15</f>
        <v>-34548.12000000001</v>
      </c>
      <c r="H15" s="163">
        <v>194.79</v>
      </c>
      <c r="I15" s="163"/>
      <c r="J15" s="163"/>
      <c r="K15" s="163">
        <f>+H15+I15-J15</f>
        <v>194.79</v>
      </c>
      <c r="L15" s="169">
        <f t="shared" ref="L15:L21" si="0">E15/B15</f>
        <v>0.38004119701689798</v>
      </c>
    </row>
    <row r="16" spans="1:19" ht="15.75" customHeight="1">
      <c r="A16" s="131" t="s">
        <v>235</v>
      </c>
      <c r="B16" s="163">
        <v>229505</v>
      </c>
      <c r="C16" s="163">
        <v>59490</v>
      </c>
      <c r="D16" s="163"/>
      <c r="E16" s="163">
        <v>31960.2</v>
      </c>
      <c r="F16" s="162">
        <f t="shared" ref="F16:F19" si="1">+E16/C16</f>
        <v>0.5372365103378719</v>
      </c>
      <c r="G16" s="163">
        <f t="shared" ref="G16:G20" si="2">+C16-E16</f>
        <v>27529.8</v>
      </c>
      <c r="H16" s="163">
        <v>18363.88</v>
      </c>
      <c r="I16" s="163"/>
      <c r="J16" s="163"/>
      <c r="K16" s="163">
        <f t="shared" ref="K16:K20" si="3">+H16+I16-J16</f>
        <v>18363.88</v>
      </c>
      <c r="L16" s="169">
        <f t="shared" si="0"/>
        <v>0.13925709679527679</v>
      </c>
    </row>
    <row r="17" spans="1:12" ht="15.75" customHeight="1">
      <c r="A17" s="131" t="s">
        <v>236</v>
      </c>
      <c r="B17" s="163">
        <v>2000</v>
      </c>
      <c r="C17" s="163"/>
      <c r="D17" s="163"/>
      <c r="E17" s="163"/>
      <c r="F17" s="162"/>
      <c r="G17" s="163"/>
      <c r="H17" s="163"/>
      <c r="I17" s="163"/>
      <c r="J17" s="163"/>
      <c r="K17" s="163"/>
      <c r="L17" s="169"/>
    </row>
    <row r="18" spans="1:12" ht="15.75" customHeight="1">
      <c r="A18" s="131" t="s">
        <v>237</v>
      </c>
      <c r="B18" s="163">
        <v>194178.2</v>
      </c>
      <c r="C18" s="163">
        <v>20228.099999999999</v>
      </c>
      <c r="D18" s="163"/>
      <c r="E18" s="163">
        <v>15793.2</v>
      </c>
      <c r="F18" s="162">
        <f t="shared" si="1"/>
        <v>0.78075548370830683</v>
      </c>
      <c r="G18" s="163">
        <f t="shared" si="2"/>
        <v>4434.8999999999978</v>
      </c>
      <c r="H18" s="163">
        <v>4447.55</v>
      </c>
      <c r="I18" s="163"/>
      <c r="J18" s="163"/>
      <c r="K18" s="168">
        <f t="shared" si="3"/>
        <v>4447.55</v>
      </c>
      <c r="L18" s="169">
        <f t="shared" si="0"/>
        <v>8.1333537956372035E-2</v>
      </c>
    </row>
    <row r="19" spans="1:12" ht="25.5" customHeight="1">
      <c r="A19" s="161" t="s">
        <v>238</v>
      </c>
      <c r="B19" s="163">
        <v>2369940</v>
      </c>
      <c r="C19" s="163">
        <v>602485</v>
      </c>
      <c r="D19" s="163"/>
      <c r="E19" s="163">
        <v>385186.79</v>
      </c>
      <c r="F19" s="162">
        <f t="shared" si="1"/>
        <v>0.63933009120559015</v>
      </c>
      <c r="G19" s="163">
        <f t="shared" si="2"/>
        <v>217298.21000000002</v>
      </c>
      <c r="H19" s="163">
        <v>168802.22</v>
      </c>
      <c r="I19" s="163">
        <v>129846.02</v>
      </c>
      <c r="J19" s="163">
        <v>134342.09</v>
      </c>
      <c r="K19" s="168">
        <f t="shared" si="3"/>
        <v>164306.15</v>
      </c>
      <c r="L19" s="169">
        <f t="shared" si="0"/>
        <v>0.16253018641822156</v>
      </c>
    </row>
    <row r="20" spans="1:12" ht="15.75" customHeight="1">
      <c r="A20" s="131" t="s">
        <v>250</v>
      </c>
      <c r="B20" s="163"/>
      <c r="C20" s="163"/>
      <c r="D20" s="163">
        <v>287.66000000000003</v>
      </c>
      <c r="E20" s="163"/>
      <c r="F20" s="162"/>
      <c r="G20" s="163">
        <f t="shared" si="2"/>
        <v>0</v>
      </c>
      <c r="H20" s="163">
        <v>1448914.67</v>
      </c>
      <c r="I20" s="163"/>
      <c r="J20" s="163"/>
      <c r="K20" s="168">
        <f t="shared" si="3"/>
        <v>1448914.67</v>
      </c>
      <c r="L20" s="169"/>
    </row>
    <row r="21" spans="1:12" ht="15.75" customHeight="1">
      <c r="A21" s="132" t="s">
        <v>148</v>
      </c>
      <c r="B21" s="164">
        <f>SUM(B14:B20)</f>
        <v>3060448.2</v>
      </c>
      <c r="C21" s="164">
        <f>SUM(C14:C20)</f>
        <v>748299.39</v>
      </c>
      <c r="D21" s="164">
        <f>SUM(D14:D20)</f>
        <v>287.66000000000003</v>
      </c>
      <c r="E21" s="164">
        <f>SUM(E14:E20)</f>
        <v>533584.6</v>
      </c>
      <c r="F21" s="167">
        <f>+E21/C21</f>
        <v>0.71306298940053925</v>
      </c>
      <c r="G21" s="164">
        <f>SUM(G14:G20)</f>
        <v>214714.79</v>
      </c>
      <c r="H21" s="164">
        <f>SUM(H14:H20)</f>
        <v>1640723.1099999999</v>
      </c>
      <c r="I21" s="164">
        <f>SUM(I14:I20)</f>
        <v>129846.02</v>
      </c>
      <c r="J21" s="164">
        <f>SUM(J14:J20)</f>
        <v>134342.09</v>
      </c>
      <c r="K21" s="164">
        <f>SUM(K14:K20)</f>
        <v>1636227.04</v>
      </c>
      <c r="L21" s="169">
        <f t="shared" si="0"/>
        <v>0.17434851535797924</v>
      </c>
    </row>
    <row r="22" spans="1:12" ht="15.75" customHeight="1">
      <c r="D22" s="166"/>
      <c r="G22" s="166"/>
      <c r="I22" s="166">
        <f>+I21+H21</f>
        <v>1770569.13</v>
      </c>
      <c r="J22" s="166"/>
    </row>
    <row r="23" spans="1:12" ht="15.75" customHeight="1">
      <c r="C23" s="234" t="s">
        <v>149</v>
      </c>
      <c r="D23" s="234"/>
      <c r="E23" s="234"/>
      <c r="F23" s="234"/>
      <c r="G23" s="234"/>
      <c r="H23" s="234"/>
      <c r="I23" s="234"/>
    </row>
    <row r="24" spans="1:12" ht="15.75" customHeight="1">
      <c r="C24" s="133"/>
      <c r="D24" s="133"/>
      <c r="E24" s="133"/>
      <c r="F24" s="133"/>
      <c r="G24" s="133"/>
      <c r="H24" s="133"/>
      <c r="I24" s="133"/>
    </row>
    <row r="25" spans="1:12" ht="15.75" customHeight="1">
      <c r="B25" s="235" t="s">
        <v>2</v>
      </c>
      <c r="C25" s="235"/>
      <c r="D25" s="236" t="s">
        <v>150</v>
      </c>
      <c r="E25" s="237"/>
      <c r="F25" s="238"/>
      <c r="G25" s="230" t="s">
        <v>151</v>
      </c>
      <c r="H25" s="230"/>
      <c r="I25" s="134" t="s">
        <v>145</v>
      </c>
    </row>
    <row r="26" spans="1:12" ht="15.75" customHeight="1">
      <c r="B26" s="239" t="s">
        <v>242</v>
      </c>
      <c r="C26" s="239"/>
      <c r="D26" s="212">
        <v>15840</v>
      </c>
      <c r="E26" s="214"/>
      <c r="F26" s="213"/>
      <c r="G26" s="229"/>
      <c r="H26" s="229"/>
      <c r="I26" s="165">
        <f>G26/D26</f>
        <v>0</v>
      </c>
    </row>
    <row r="27" spans="1:12" ht="15.75" customHeight="1">
      <c r="B27" s="208" t="s">
        <v>243</v>
      </c>
      <c r="C27" s="209"/>
      <c r="D27" s="212">
        <v>974686.96</v>
      </c>
      <c r="E27" s="214"/>
      <c r="F27" s="213"/>
      <c r="G27" s="212">
        <v>176899.20000000001</v>
      </c>
      <c r="H27" s="213"/>
      <c r="I27" s="165">
        <f t="shared" ref="I27:I33" si="4">G27/D27</f>
        <v>0.18149334838746589</v>
      </c>
    </row>
    <row r="28" spans="1:12" ht="15.75" customHeight="1">
      <c r="B28" s="208" t="s">
        <v>244</v>
      </c>
      <c r="C28" s="209"/>
      <c r="D28" s="212">
        <v>559528.56000000006</v>
      </c>
      <c r="E28" s="214"/>
      <c r="F28" s="213"/>
      <c r="G28" s="212">
        <v>70346.09</v>
      </c>
      <c r="H28" s="213"/>
      <c r="I28" s="165">
        <f t="shared" si="4"/>
        <v>0.12572385938619468</v>
      </c>
    </row>
    <row r="29" spans="1:12" ht="28.5" customHeight="1">
      <c r="B29" s="210" t="s">
        <v>245</v>
      </c>
      <c r="C29" s="211"/>
      <c r="D29" s="212">
        <v>936540</v>
      </c>
      <c r="E29" s="214"/>
      <c r="F29" s="213"/>
      <c r="G29" s="212">
        <v>237916.09</v>
      </c>
      <c r="H29" s="213"/>
      <c r="I29" s="165">
        <f t="shared" si="4"/>
        <v>0.2540372968586499</v>
      </c>
    </row>
    <row r="30" spans="1:12" ht="15.75" customHeight="1">
      <c r="B30" s="228" t="s">
        <v>246</v>
      </c>
      <c r="C30" s="228"/>
      <c r="D30" s="212">
        <v>96083</v>
      </c>
      <c r="E30" s="214"/>
      <c r="F30" s="213"/>
      <c r="G30" s="229">
        <v>0</v>
      </c>
      <c r="H30" s="229"/>
      <c r="I30" s="165">
        <f t="shared" si="4"/>
        <v>0</v>
      </c>
    </row>
    <row r="31" spans="1:12" ht="15.75" customHeight="1">
      <c r="B31" s="228" t="s">
        <v>249</v>
      </c>
      <c r="C31" s="228"/>
      <c r="D31" s="212">
        <f>222504.24+255265.44</f>
        <v>477769.68</v>
      </c>
      <c r="E31" s="214"/>
      <c r="F31" s="213"/>
      <c r="G31" s="229">
        <v>48423.22</v>
      </c>
      <c r="H31" s="229"/>
      <c r="I31" s="165">
        <f t="shared" si="4"/>
        <v>0.10135264339084891</v>
      </c>
    </row>
    <row r="32" spans="1:12" ht="15.75" customHeight="1">
      <c r="B32" s="232" t="s">
        <v>248</v>
      </c>
      <c r="C32" s="233"/>
      <c r="D32" s="212"/>
      <c r="E32" s="214"/>
      <c r="F32" s="213"/>
      <c r="G32" s="212"/>
      <c r="H32" s="213"/>
      <c r="I32" s="165">
        <v>0</v>
      </c>
    </row>
    <row r="33" spans="1:12" ht="15.75" customHeight="1">
      <c r="B33" s="230" t="s">
        <v>247</v>
      </c>
      <c r="C33" s="230"/>
      <c r="D33" s="212">
        <f>SUM(D26:F32)</f>
        <v>3060448.2</v>
      </c>
      <c r="E33" s="214"/>
      <c r="F33" s="213"/>
      <c r="G33" s="229">
        <f>SUM(G26:H32)</f>
        <v>533584.6</v>
      </c>
      <c r="H33" s="229"/>
      <c r="I33" s="165">
        <f t="shared" si="4"/>
        <v>0.17434851535797924</v>
      </c>
    </row>
    <row r="34" spans="1:12" ht="15.75" customHeight="1">
      <c r="B34" s="135"/>
      <c r="C34" s="135"/>
      <c r="D34" s="135"/>
      <c r="E34" s="135"/>
      <c r="F34" s="135"/>
      <c r="G34" s="136"/>
      <c r="H34" s="136"/>
      <c r="I34" s="137"/>
    </row>
    <row r="35" spans="1:12" ht="15.75" customHeight="1"/>
    <row r="36" spans="1:12" s="138" customFormat="1" ht="15.75" customHeight="1">
      <c r="B36" s="231" t="s">
        <v>152</v>
      </c>
      <c r="C36" s="231"/>
      <c r="D36" s="139"/>
      <c r="G36" s="227" t="s">
        <v>153</v>
      </c>
      <c r="H36" s="227"/>
      <c r="J36" s="226" t="s">
        <v>154</v>
      </c>
      <c r="K36" s="227"/>
    </row>
    <row r="37" spans="1:12" s="138" customFormat="1" ht="15.75" customHeight="1">
      <c r="B37" s="139"/>
      <c r="C37" s="139"/>
      <c r="D37" s="139"/>
      <c r="G37" s="140"/>
      <c r="H37" s="140"/>
      <c r="J37" s="152"/>
      <c r="K37" s="140"/>
    </row>
    <row r="38" spans="1:12" s="138" customFormat="1" ht="15.75" customHeight="1">
      <c r="B38" s="139"/>
      <c r="C38" s="139"/>
      <c r="D38" s="139"/>
      <c r="G38" s="140"/>
      <c r="H38" s="140"/>
      <c r="J38" s="140"/>
      <c r="K38" s="140"/>
    </row>
    <row r="39" spans="1:12" s="156" customFormat="1" ht="15.75" customHeight="1">
      <c r="A39" s="153"/>
      <c r="B39" s="220" t="s">
        <v>155</v>
      </c>
      <c r="C39" s="221"/>
      <c r="D39" s="154"/>
      <c r="E39" s="154"/>
      <c r="F39" s="222" t="s">
        <v>155</v>
      </c>
      <c r="G39" s="223"/>
      <c r="H39" s="223"/>
      <c r="I39" s="155"/>
      <c r="J39" s="223" t="s">
        <v>155</v>
      </c>
      <c r="K39" s="223"/>
    </row>
    <row r="41" spans="1:12" ht="15.75" customHeight="1">
      <c r="A41" s="123"/>
    </row>
    <row r="42" spans="1:12">
      <c r="A42" s="123"/>
    </row>
    <row r="43" spans="1:12">
      <c r="A43" s="123"/>
    </row>
    <row r="44" spans="1:12" ht="15.75" customHeight="1">
      <c r="A44" s="123"/>
    </row>
    <row r="45" spans="1:12" ht="15.75" customHeight="1">
      <c r="A45" s="224" t="s">
        <v>130</v>
      </c>
      <c r="B45" s="224"/>
      <c r="C45" s="224"/>
      <c r="D45" s="224"/>
      <c r="E45" s="224"/>
      <c r="F45" s="224"/>
      <c r="G45" s="224"/>
      <c r="H45" s="224"/>
      <c r="I45" s="224"/>
      <c r="J45" s="224"/>
      <c r="K45" s="224"/>
      <c r="L45" s="224"/>
    </row>
    <row r="46" spans="1:12" ht="15.75" customHeight="1"/>
    <row r="47" spans="1:12" s="142" customFormat="1" ht="15.75" customHeight="1">
      <c r="A47" s="225" t="s">
        <v>156</v>
      </c>
      <c r="B47" s="225"/>
      <c r="C47" s="225"/>
      <c r="D47" s="118"/>
      <c r="E47" s="225" t="s">
        <v>157</v>
      </c>
      <c r="F47" s="225"/>
      <c r="G47" s="225"/>
      <c r="H47" s="225"/>
      <c r="I47" s="225"/>
      <c r="J47" s="225"/>
      <c r="K47" s="225"/>
      <c r="L47" s="225"/>
    </row>
    <row r="48" spans="1:12" ht="15.75" customHeight="1">
      <c r="A48" s="141"/>
      <c r="B48" s="141"/>
      <c r="F48" s="141"/>
      <c r="G48" s="141"/>
      <c r="H48" s="141"/>
    </row>
    <row r="49" spans="1:12" ht="5.0999999999999996" customHeight="1">
      <c r="A49" s="145"/>
      <c r="B49" s="145"/>
      <c r="C49" s="145"/>
      <c r="D49" s="145"/>
      <c r="E49" s="145"/>
      <c r="F49" s="146"/>
      <c r="G49" s="146"/>
      <c r="H49" s="144"/>
      <c r="I49" s="144"/>
      <c r="J49" s="144"/>
      <c r="K49" s="144"/>
      <c r="L49" s="144"/>
    </row>
    <row r="50" spans="1:12" ht="15.75" customHeight="1">
      <c r="A50" s="215" t="s">
        <v>209</v>
      </c>
      <c r="B50" s="215"/>
      <c r="C50" s="144"/>
      <c r="D50" s="144"/>
      <c r="E50" s="216" t="s">
        <v>158</v>
      </c>
      <c r="F50" s="216"/>
      <c r="G50" s="216"/>
      <c r="H50" s="216"/>
      <c r="I50" s="216"/>
      <c r="J50" s="144"/>
      <c r="K50" s="144"/>
      <c r="L50" s="144"/>
    </row>
    <row r="51" spans="1:12" ht="5.0999999999999996" customHeight="1">
      <c r="A51" s="143"/>
      <c r="B51" s="143"/>
      <c r="C51" s="144"/>
      <c r="D51" s="144"/>
      <c r="E51" s="144"/>
      <c r="F51" s="144"/>
      <c r="G51" s="144"/>
      <c r="H51" s="144"/>
      <c r="I51" s="144"/>
      <c r="J51" s="144"/>
      <c r="K51" s="144"/>
      <c r="L51" s="144"/>
    </row>
    <row r="52" spans="1:12">
      <c r="A52" s="147" t="s">
        <v>48</v>
      </c>
      <c r="B52" s="143"/>
      <c r="C52" s="144"/>
      <c r="D52" s="144"/>
      <c r="E52" s="116" t="s">
        <v>159</v>
      </c>
      <c r="F52" s="144"/>
      <c r="G52" s="144"/>
      <c r="H52" s="144"/>
      <c r="I52" s="144"/>
      <c r="J52" s="144"/>
      <c r="K52" s="144"/>
      <c r="L52" s="144"/>
    </row>
    <row r="53" spans="1:12" ht="5.0999999999999996" customHeight="1">
      <c r="A53" s="143"/>
      <c r="B53" s="143"/>
      <c r="C53" s="144"/>
      <c r="D53" s="144"/>
      <c r="E53" s="144"/>
      <c r="F53" s="144"/>
      <c r="G53" s="144"/>
      <c r="H53" s="144"/>
      <c r="I53" s="144"/>
      <c r="J53" s="144"/>
      <c r="K53" s="144"/>
      <c r="L53" s="144"/>
    </row>
    <row r="54" spans="1:12" ht="15.75" customHeight="1">
      <c r="A54" s="143" t="s">
        <v>160</v>
      </c>
      <c r="B54" s="143"/>
      <c r="C54" s="144"/>
      <c r="D54" s="144"/>
      <c r="E54" s="144" t="s">
        <v>161</v>
      </c>
      <c r="F54" s="144"/>
      <c r="G54" s="144"/>
      <c r="H54" s="144"/>
      <c r="I54" s="144"/>
      <c r="J54" s="144"/>
      <c r="K54" s="144"/>
      <c r="L54" s="144"/>
    </row>
    <row r="55" spans="1:12" ht="5.0999999999999996" customHeight="1">
      <c r="A55" s="143"/>
      <c r="B55" s="143"/>
      <c r="C55" s="144"/>
      <c r="D55" s="144"/>
      <c r="E55" s="144"/>
      <c r="F55" s="144"/>
      <c r="G55" s="144"/>
      <c r="H55" s="144"/>
      <c r="I55" s="144"/>
      <c r="J55" s="144"/>
      <c r="K55" s="144"/>
      <c r="L55" s="144"/>
    </row>
    <row r="56" spans="1:12" ht="33.75" customHeight="1">
      <c r="A56" s="143" t="s">
        <v>162</v>
      </c>
      <c r="B56" s="143"/>
      <c r="C56" s="144"/>
      <c r="D56" s="144"/>
      <c r="E56" s="217" t="s">
        <v>163</v>
      </c>
      <c r="F56" s="217"/>
      <c r="G56" s="217"/>
      <c r="H56" s="217"/>
      <c r="I56" s="217"/>
      <c r="J56" s="217"/>
      <c r="K56" s="217"/>
      <c r="L56" s="217"/>
    </row>
    <row r="57" spans="1:12" ht="5.0999999999999996" customHeight="1">
      <c r="A57" s="143"/>
      <c r="B57" s="143"/>
      <c r="C57" s="144"/>
      <c r="D57" s="144"/>
      <c r="E57" s="148"/>
      <c r="F57" s="144"/>
      <c r="G57" s="144"/>
      <c r="H57" s="144"/>
      <c r="I57" s="144"/>
      <c r="J57" s="144"/>
      <c r="K57" s="144"/>
      <c r="L57" s="144"/>
    </row>
    <row r="58" spans="1:12" ht="30" customHeight="1">
      <c r="A58" s="143" t="s">
        <v>164</v>
      </c>
      <c r="B58" s="143"/>
      <c r="C58" s="144"/>
      <c r="D58" s="144"/>
      <c r="E58" s="219" t="s">
        <v>165</v>
      </c>
      <c r="F58" s="219"/>
      <c r="G58" s="219"/>
      <c r="H58" s="219"/>
      <c r="I58" s="219"/>
      <c r="J58" s="219"/>
      <c r="K58" s="219"/>
      <c r="L58" s="219"/>
    </row>
    <row r="59" spans="1:12" ht="5.0999999999999996" customHeight="1">
      <c r="A59" s="143"/>
      <c r="B59" s="143"/>
      <c r="C59" s="144"/>
      <c r="D59" s="144"/>
      <c r="E59" s="148"/>
      <c r="F59" s="144"/>
      <c r="G59" s="144"/>
      <c r="H59" s="144"/>
      <c r="I59" s="144"/>
      <c r="J59" s="144"/>
      <c r="K59" s="144"/>
      <c r="L59" s="144"/>
    </row>
    <row r="60" spans="1:12" ht="45" customHeight="1">
      <c r="A60" s="145" t="s">
        <v>166</v>
      </c>
      <c r="B60" s="145"/>
      <c r="C60" s="148"/>
      <c r="D60" s="148"/>
      <c r="E60" s="219" t="s">
        <v>167</v>
      </c>
      <c r="F60" s="219"/>
      <c r="G60" s="219"/>
      <c r="H60" s="219"/>
      <c r="I60" s="219"/>
      <c r="J60" s="219"/>
      <c r="K60" s="219"/>
      <c r="L60" s="219"/>
    </row>
    <row r="61" spans="1:12" ht="5.0999999999999996" customHeight="1">
      <c r="A61" s="143"/>
      <c r="B61" s="143"/>
      <c r="C61" s="144"/>
      <c r="D61" s="144"/>
      <c r="E61" s="144"/>
      <c r="F61" s="144"/>
      <c r="G61" s="144"/>
      <c r="H61" s="144"/>
      <c r="I61" s="144"/>
      <c r="J61" s="144"/>
      <c r="K61" s="144"/>
      <c r="L61" s="144"/>
    </row>
    <row r="62" spans="1:12" ht="49.5" customHeight="1">
      <c r="A62" s="143" t="s">
        <v>168</v>
      </c>
      <c r="B62" s="143"/>
      <c r="C62" s="144"/>
      <c r="D62" s="144"/>
      <c r="E62" s="217" t="s">
        <v>169</v>
      </c>
      <c r="F62" s="217"/>
      <c r="G62" s="217"/>
      <c r="H62" s="217"/>
      <c r="I62" s="217"/>
      <c r="J62" s="217"/>
      <c r="K62" s="217"/>
      <c r="L62" s="217"/>
    </row>
    <row r="63" spans="1:12" ht="5.0999999999999996" customHeight="1">
      <c r="A63" s="143"/>
      <c r="B63" s="143"/>
      <c r="C63" s="144"/>
      <c r="D63" s="144"/>
      <c r="E63" s="144"/>
      <c r="F63" s="144"/>
      <c r="G63" s="144"/>
      <c r="H63" s="144"/>
      <c r="I63" s="144"/>
      <c r="J63" s="144"/>
      <c r="K63" s="144"/>
      <c r="L63" s="144"/>
    </row>
    <row r="64" spans="1:12" ht="49.5" customHeight="1">
      <c r="A64" s="143" t="s">
        <v>170</v>
      </c>
      <c r="B64" s="143"/>
      <c r="C64" s="144"/>
      <c r="D64" s="144"/>
      <c r="E64" s="217" t="s">
        <v>171</v>
      </c>
      <c r="F64" s="217"/>
      <c r="G64" s="217"/>
      <c r="H64" s="217"/>
      <c r="I64" s="217"/>
      <c r="J64" s="217"/>
      <c r="K64" s="217"/>
      <c r="L64" s="217"/>
    </row>
    <row r="65" spans="1:12" ht="5.0999999999999996" customHeight="1">
      <c r="A65" s="146"/>
      <c r="B65" s="146"/>
      <c r="C65" s="144"/>
      <c r="D65" s="144"/>
      <c r="E65" s="144"/>
      <c r="F65" s="144"/>
      <c r="G65" s="144"/>
      <c r="H65" s="144"/>
      <c r="I65" s="144"/>
      <c r="J65" s="144"/>
      <c r="K65" s="144"/>
      <c r="L65" s="144"/>
    </row>
    <row r="66" spans="1:12" ht="30.75" customHeight="1">
      <c r="A66" s="143" t="s">
        <v>172</v>
      </c>
      <c r="B66" s="143"/>
      <c r="C66" s="144"/>
      <c r="D66" s="144"/>
      <c r="E66" s="217" t="s">
        <v>233</v>
      </c>
      <c r="F66" s="190"/>
      <c r="G66" s="190"/>
      <c r="H66" s="190"/>
      <c r="I66" s="190"/>
      <c r="J66" s="190"/>
      <c r="K66" s="190"/>
      <c r="L66" s="190"/>
    </row>
    <row r="67" spans="1:12" ht="5.0999999999999996" customHeight="1">
      <c r="A67" s="143"/>
      <c r="B67" s="143"/>
      <c r="C67" s="144"/>
      <c r="D67" s="144"/>
      <c r="E67" s="144"/>
      <c r="F67" s="144"/>
      <c r="G67" s="144"/>
      <c r="H67" s="144"/>
      <c r="I67" s="144"/>
      <c r="J67" s="144"/>
      <c r="K67" s="144"/>
      <c r="L67" s="144"/>
    </row>
    <row r="68" spans="1:12" ht="15.75" customHeight="1">
      <c r="A68" s="143" t="s">
        <v>173</v>
      </c>
      <c r="B68" s="143"/>
      <c r="C68" s="144"/>
      <c r="D68" s="144"/>
      <c r="E68" s="144" t="s">
        <v>174</v>
      </c>
      <c r="F68" s="144"/>
      <c r="G68" s="144"/>
      <c r="H68" s="144"/>
      <c r="I68" s="144"/>
      <c r="J68" s="144"/>
      <c r="K68" s="144"/>
      <c r="L68" s="144"/>
    </row>
    <row r="69" spans="1:12" ht="5.0999999999999996" customHeight="1">
      <c r="A69" s="143"/>
      <c r="B69" s="143"/>
      <c r="C69" s="144"/>
      <c r="D69" s="144"/>
      <c r="E69" s="144"/>
      <c r="F69" s="144"/>
      <c r="G69" s="144"/>
      <c r="H69" s="144"/>
      <c r="I69" s="144"/>
      <c r="J69" s="144"/>
      <c r="K69" s="144"/>
      <c r="L69" s="144"/>
    </row>
    <row r="70" spans="1:12">
      <c r="A70" s="143" t="s">
        <v>175</v>
      </c>
      <c r="B70" s="143"/>
      <c r="C70" s="144"/>
      <c r="D70" s="144"/>
      <c r="E70" s="144" t="s">
        <v>176</v>
      </c>
      <c r="F70" s="144"/>
      <c r="G70" s="144"/>
      <c r="H70" s="144"/>
      <c r="I70" s="144"/>
      <c r="J70" s="144"/>
      <c r="K70" s="144"/>
      <c r="L70" s="144"/>
    </row>
    <row r="71" spans="1:12" ht="5.0999999999999996" customHeight="1">
      <c r="A71" s="143"/>
      <c r="B71" s="143"/>
      <c r="C71" s="144"/>
      <c r="D71" s="144"/>
      <c r="E71" s="144"/>
      <c r="F71" s="144"/>
      <c r="G71" s="144"/>
      <c r="H71" s="144"/>
      <c r="I71" s="144"/>
      <c r="J71" s="144"/>
      <c r="K71" s="144"/>
      <c r="L71" s="144"/>
    </row>
    <row r="72" spans="1:12" ht="15.75" customHeight="1">
      <c r="A72" s="149" t="s">
        <v>177</v>
      </c>
      <c r="B72" s="143"/>
      <c r="C72" s="144"/>
      <c r="D72" s="144"/>
      <c r="E72" s="150" t="s">
        <v>178</v>
      </c>
      <c r="F72" s="144"/>
      <c r="G72" s="144"/>
      <c r="H72" s="144"/>
      <c r="I72" s="144"/>
      <c r="J72" s="144"/>
      <c r="K72" s="144"/>
      <c r="L72" s="144"/>
    </row>
    <row r="73" spans="1:12" ht="5.0999999999999996" customHeight="1">
      <c r="A73" s="143"/>
      <c r="B73" s="143"/>
      <c r="C73" s="144"/>
      <c r="D73" s="144"/>
      <c r="E73" s="144"/>
      <c r="F73" s="144"/>
      <c r="G73" s="144"/>
      <c r="H73" s="144"/>
      <c r="I73" s="144"/>
      <c r="J73" s="144"/>
      <c r="K73" s="144"/>
      <c r="L73" s="144"/>
    </row>
    <row r="74" spans="1:12" ht="15.75" customHeight="1">
      <c r="A74" s="143" t="s">
        <v>179</v>
      </c>
      <c r="B74" s="143"/>
      <c r="C74" s="144"/>
      <c r="D74" s="144"/>
      <c r="E74" s="144" t="s">
        <v>180</v>
      </c>
      <c r="F74" s="144"/>
      <c r="G74" s="144"/>
      <c r="H74" s="144"/>
      <c r="I74" s="144"/>
      <c r="J74" s="144"/>
      <c r="K74" s="144"/>
      <c r="L74" s="144"/>
    </row>
    <row r="75" spans="1:12" ht="5.0999999999999996" customHeight="1">
      <c r="A75" s="143"/>
      <c r="B75" s="143"/>
      <c r="C75" s="144"/>
      <c r="D75" s="144"/>
      <c r="E75" s="144"/>
      <c r="F75" s="144"/>
      <c r="G75" s="144"/>
      <c r="H75" s="144"/>
      <c r="I75" s="144"/>
      <c r="J75" s="144"/>
      <c r="K75" s="144"/>
      <c r="L75" s="144"/>
    </row>
    <row r="76" spans="1:12" ht="15.75" customHeight="1">
      <c r="A76" s="143" t="s">
        <v>181</v>
      </c>
      <c r="B76" s="143"/>
      <c r="C76" s="144"/>
      <c r="D76" s="144"/>
      <c r="E76" s="144" t="s">
        <v>182</v>
      </c>
      <c r="F76" s="144"/>
      <c r="G76" s="144"/>
      <c r="H76" s="144"/>
      <c r="I76" s="144"/>
      <c r="J76" s="144"/>
      <c r="K76" s="144"/>
      <c r="L76" s="144"/>
    </row>
    <row r="77" spans="1:12" ht="5.0999999999999996" customHeight="1">
      <c r="A77" s="143"/>
      <c r="B77" s="143"/>
      <c r="C77" s="144"/>
      <c r="D77" s="144"/>
      <c r="E77" s="144"/>
      <c r="F77" s="144"/>
      <c r="G77" s="144"/>
      <c r="H77" s="144"/>
      <c r="I77" s="144"/>
      <c r="J77" s="144"/>
      <c r="K77" s="144"/>
      <c r="L77" s="144"/>
    </row>
    <row r="78" spans="1:12" ht="15.75" customHeight="1">
      <c r="A78" s="149" t="s">
        <v>183</v>
      </c>
      <c r="B78" s="143"/>
      <c r="C78" s="144"/>
      <c r="D78" s="144"/>
      <c r="E78" s="150" t="s">
        <v>184</v>
      </c>
      <c r="F78" s="144"/>
      <c r="G78" s="144"/>
      <c r="H78" s="144"/>
      <c r="I78" s="144"/>
      <c r="J78" s="144"/>
      <c r="K78" s="144"/>
      <c r="L78" s="144"/>
    </row>
    <row r="79" spans="1:12" ht="5.0999999999999996" customHeight="1">
      <c r="A79" s="143"/>
      <c r="B79" s="143"/>
      <c r="C79" s="144"/>
      <c r="D79" s="144"/>
      <c r="E79" s="144"/>
      <c r="F79" s="144"/>
      <c r="G79" s="144"/>
      <c r="H79" s="144"/>
      <c r="I79" s="144"/>
      <c r="J79" s="144"/>
      <c r="K79" s="144"/>
      <c r="L79" s="144"/>
    </row>
    <row r="80" spans="1:12" ht="37.5" customHeight="1">
      <c r="A80" s="149" t="s">
        <v>185</v>
      </c>
      <c r="B80" s="143"/>
      <c r="C80" s="144"/>
      <c r="D80" s="144"/>
      <c r="E80" s="217" t="s">
        <v>186</v>
      </c>
      <c r="F80" s="190"/>
      <c r="G80" s="190"/>
      <c r="H80" s="190"/>
      <c r="I80" s="190"/>
      <c r="J80" s="190"/>
      <c r="K80" s="190"/>
      <c r="L80" s="190"/>
    </row>
    <row r="81" spans="1:20" ht="5.0999999999999996" customHeight="1">
      <c r="A81" s="143"/>
      <c r="B81" s="143"/>
      <c r="C81" s="144"/>
      <c r="D81" s="144"/>
      <c r="E81" s="144"/>
      <c r="F81" s="144"/>
      <c r="G81" s="144"/>
      <c r="H81" s="144"/>
      <c r="I81" s="144"/>
      <c r="J81" s="144"/>
      <c r="K81" s="144"/>
      <c r="L81" s="144"/>
    </row>
    <row r="82" spans="1:20" ht="15.75" customHeight="1">
      <c r="A82" s="143" t="s">
        <v>187</v>
      </c>
      <c r="B82" s="143"/>
      <c r="C82" s="144"/>
      <c r="D82" s="144"/>
      <c r="E82" s="144" t="s">
        <v>188</v>
      </c>
      <c r="F82" s="144"/>
      <c r="G82" s="144"/>
      <c r="H82" s="144"/>
      <c r="I82" s="144"/>
      <c r="J82" s="144"/>
      <c r="K82" s="144"/>
      <c r="L82" s="144"/>
    </row>
    <row r="83" spans="1:20" ht="5.0999999999999996" customHeight="1">
      <c r="A83" s="143"/>
      <c r="B83" s="143"/>
      <c r="C83" s="144"/>
      <c r="D83" s="144"/>
      <c r="E83" s="144"/>
      <c r="F83" s="144"/>
      <c r="G83" s="144"/>
      <c r="H83" s="144"/>
      <c r="I83" s="144"/>
      <c r="J83" s="144"/>
      <c r="K83" s="144"/>
      <c r="L83" s="144"/>
    </row>
    <row r="84" spans="1:20" ht="15.75" customHeight="1">
      <c r="A84" s="143" t="s">
        <v>81</v>
      </c>
      <c r="B84" s="143"/>
      <c r="C84" s="144"/>
      <c r="D84" s="144"/>
      <c r="E84" s="144" t="s">
        <v>189</v>
      </c>
      <c r="F84" s="144"/>
      <c r="G84" s="144"/>
      <c r="H84" s="144"/>
      <c r="I84" s="144"/>
      <c r="J84" s="144"/>
      <c r="K84" s="144"/>
      <c r="L84" s="144"/>
    </row>
    <row r="85" spans="1:20" ht="5.0999999999999996" customHeight="1">
      <c r="A85" s="143"/>
      <c r="B85" s="143"/>
      <c r="C85" s="144"/>
      <c r="D85" s="144"/>
      <c r="E85" s="144"/>
      <c r="F85" s="144"/>
      <c r="G85" s="144"/>
      <c r="H85" s="144"/>
      <c r="I85" s="144"/>
      <c r="J85" s="144"/>
      <c r="K85" s="144"/>
      <c r="L85" s="144"/>
    </row>
    <row r="86" spans="1:20" ht="15.75" customHeight="1">
      <c r="A86" s="143" t="s">
        <v>190</v>
      </c>
      <c r="B86" s="143"/>
      <c r="C86" s="144"/>
      <c r="D86" s="144"/>
      <c r="E86" s="144" t="s">
        <v>191</v>
      </c>
      <c r="F86" s="144"/>
      <c r="G86" s="144"/>
      <c r="H86" s="144"/>
      <c r="I86" s="144"/>
      <c r="J86" s="144"/>
      <c r="K86" s="144"/>
      <c r="L86" s="144"/>
    </row>
    <row r="87" spans="1:20" ht="5.0999999999999996" customHeight="1">
      <c r="A87" s="143"/>
      <c r="B87" s="143"/>
      <c r="C87" s="144"/>
      <c r="D87" s="144"/>
      <c r="E87" s="144"/>
      <c r="F87" s="144"/>
      <c r="G87" s="144"/>
      <c r="H87" s="144"/>
      <c r="I87" s="144"/>
      <c r="J87" s="144"/>
      <c r="K87" s="144"/>
      <c r="L87" s="144"/>
    </row>
    <row r="88" spans="1:20" ht="15.75" customHeight="1">
      <c r="A88" s="143" t="s">
        <v>151</v>
      </c>
      <c r="B88" s="143"/>
      <c r="C88" s="144"/>
      <c r="D88" s="144"/>
      <c r="E88" s="144" t="s">
        <v>192</v>
      </c>
      <c r="F88" s="144"/>
      <c r="G88" s="144"/>
      <c r="H88" s="144"/>
      <c r="I88" s="144"/>
      <c r="J88" s="144"/>
      <c r="K88" s="144"/>
      <c r="L88" s="144"/>
    </row>
    <row r="89" spans="1:20" ht="5.0999999999999996" customHeight="1">
      <c r="A89" s="143"/>
      <c r="B89" s="143"/>
      <c r="C89" s="144"/>
      <c r="D89" s="144"/>
      <c r="E89" s="144"/>
      <c r="F89" s="144"/>
      <c r="G89" s="144"/>
      <c r="H89" s="144"/>
      <c r="I89" s="144"/>
      <c r="J89" s="144"/>
      <c r="K89" s="144"/>
      <c r="L89" s="144"/>
    </row>
    <row r="90" spans="1:20" ht="15.75" customHeight="1">
      <c r="A90" s="145" t="s">
        <v>145</v>
      </c>
      <c r="B90" s="143"/>
      <c r="C90" s="144"/>
      <c r="D90" s="144"/>
      <c r="E90" s="144" t="s">
        <v>193</v>
      </c>
      <c r="F90" s="144"/>
      <c r="G90" s="144"/>
      <c r="H90" s="144"/>
      <c r="I90" s="144"/>
      <c r="J90" s="144"/>
      <c r="K90" s="144"/>
      <c r="L90" s="144"/>
    </row>
    <row r="91" spans="1:20">
      <c r="A91" s="144"/>
      <c r="B91" s="144"/>
      <c r="C91" s="144"/>
      <c r="D91" s="144"/>
      <c r="E91" s="144"/>
      <c r="F91" s="144"/>
      <c r="G91" s="144"/>
      <c r="H91" s="144"/>
      <c r="I91" s="144"/>
      <c r="J91" s="144"/>
      <c r="K91" s="144"/>
      <c r="L91" s="144"/>
    </row>
    <row r="92" spans="1:20">
      <c r="A92" s="147" t="s">
        <v>152</v>
      </c>
      <c r="B92" s="144"/>
      <c r="C92" s="144"/>
      <c r="D92" s="144"/>
      <c r="E92" s="218" t="s">
        <v>194</v>
      </c>
      <c r="F92" s="218"/>
      <c r="G92" s="218"/>
      <c r="H92" s="218"/>
      <c r="I92" s="218"/>
      <c r="J92" s="218"/>
      <c r="K92" s="218"/>
      <c r="L92" s="218"/>
      <c r="M92" s="218"/>
      <c r="N92" s="218"/>
      <c r="O92" s="218"/>
      <c r="P92" s="218"/>
      <c r="Q92" s="218"/>
      <c r="R92" s="218"/>
      <c r="S92" s="218"/>
      <c r="T92" s="218"/>
    </row>
    <row r="93" spans="1:20">
      <c r="A93" s="147"/>
      <c r="B93" s="144"/>
      <c r="C93" s="144"/>
      <c r="D93" s="144"/>
      <c r="E93" s="218"/>
      <c r="F93" s="218"/>
      <c r="G93" s="218"/>
      <c r="H93" s="218"/>
      <c r="I93" s="218"/>
      <c r="J93" s="218"/>
      <c r="K93" s="218"/>
      <c r="L93" s="218"/>
      <c r="M93" s="218"/>
      <c r="N93" s="218"/>
      <c r="O93" s="218"/>
      <c r="P93" s="218"/>
      <c r="Q93" s="218"/>
      <c r="R93" s="218"/>
      <c r="S93" s="218"/>
      <c r="T93" s="218"/>
    </row>
    <row r="94" spans="1:20">
      <c r="A94" s="147" t="s">
        <v>196</v>
      </c>
      <c r="E94" s="218" t="s">
        <v>195</v>
      </c>
      <c r="F94" s="218"/>
      <c r="G94" s="218"/>
      <c r="H94" s="218"/>
      <c r="I94" s="218"/>
      <c r="J94" s="218"/>
      <c r="K94" s="218"/>
      <c r="L94" s="218"/>
      <c r="M94" s="218"/>
      <c r="N94" s="218"/>
      <c r="O94" s="218"/>
      <c r="P94" s="218"/>
      <c r="Q94" s="218"/>
      <c r="R94" s="218"/>
      <c r="S94" s="218"/>
      <c r="T94" s="218"/>
    </row>
    <row r="95" spans="1:20">
      <c r="A95" s="151"/>
      <c r="E95" s="151"/>
      <c r="F95" s="151"/>
      <c r="G95" s="151"/>
      <c r="H95" s="151"/>
      <c r="I95" s="151"/>
      <c r="J95" s="151"/>
      <c r="K95" s="151"/>
      <c r="L95" s="151"/>
      <c r="M95" s="151"/>
      <c r="N95" s="151"/>
      <c r="O95" s="151"/>
      <c r="P95" s="151"/>
      <c r="Q95" s="151"/>
      <c r="R95" s="151"/>
      <c r="S95" s="151"/>
      <c r="T95" s="151"/>
    </row>
    <row r="96" spans="1:20">
      <c r="A96" s="147" t="s">
        <v>198</v>
      </c>
      <c r="E96" s="151" t="s">
        <v>197</v>
      </c>
      <c r="F96" s="151"/>
      <c r="G96" s="151"/>
      <c r="H96" s="151"/>
      <c r="I96" s="151"/>
      <c r="J96" s="151"/>
      <c r="K96" s="151"/>
      <c r="L96" s="151"/>
      <c r="M96" s="151"/>
      <c r="N96" s="151"/>
      <c r="O96" s="151"/>
      <c r="P96" s="151"/>
      <c r="Q96" s="151"/>
      <c r="R96" s="151"/>
      <c r="S96" s="151"/>
      <c r="T96" s="151"/>
    </row>
  </sheetData>
  <mergeCells count="65">
    <mergeCell ref="K12:K13"/>
    <mergeCell ref="A3:L3"/>
    <mergeCell ref="A5:L5"/>
    <mergeCell ref="A7:L7"/>
    <mergeCell ref="C11:G11"/>
    <mergeCell ref="H11:K11"/>
    <mergeCell ref="A12:A13"/>
    <mergeCell ref="B12:B13"/>
    <mergeCell ref="C12:C13"/>
    <mergeCell ref="D12:D13"/>
    <mergeCell ref="E12:E13"/>
    <mergeCell ref="F12:F13"/>
    <mergeCell ref="G12:G13"/>
    <mergeCell ref="H12:H13"/>
    <mergeCell ref="I12:I13"/>
    <mergeCell ref="J12:J13"/>
    <mergeCell ref="C23:I23"/>
    <mergeCell ref="B25:C25"/>
    <mergeCell ref="D25:F25"/>
    <mergeCell ref="G25:H25"/>
    <mergeCell ref="B26:C26"/>
    <mergeCell ref="D26:F26"/>
    <mergeCell ref="G26:H26"/>
    <mergeCell ref="J36:K36"/>
    <mergeCell ref="B30:C30"/>
    <mergeCell ref="D30:F30"/>
    <mergeCell ref="G30:H30"/>
    <mergeCell ref="B31:C31"/>
    <mergeCell ref="D31:F31"/>
    <mergeCell ref="G31:H31"/>
    <mergeCell ref="B33:C33"/>
    <mergeCell ref="D33:F33"/>
    <mergeCell ref="G33:H33"/>
    <mergeCell ref="B36:C36"/>
    <mergeCell ref="G36:H36"/>
    <mergeCell ref="B32:C32"/>
    <mergeCell ref="G32:H32"/>
    <mergeCell ref="D32:F32"/>
    <mergeCell ref="B39:C39"/>
    <mergeCell ref="F39:H39"/>
    <mergeCell ref="J39:K39"/>
    <mergeCell ref="A45:L45"/>
    <mergeCell ref="A47:C47"/>
    <mergeCell ref="E47:L47"/>
    <mergeCell ref="A50:B50"/>
    <mergeCell ref="E50:I50"/>
    <mergeCell ref="E80:L80"/>
    <mergeCell ref="E92:T92"/>
    <mergeCell ref="E94:T94"/>
    <mergeCell ref="E56:L56"/>
    <mergeCell ref="E58:L58"/>
    <mergeCell ref="E60:L60"/>
    <mergeCell ref="E62:L62"/>
    <mergeCell ref="E64:L64"/>
    <mergeCell ref="E66:L66"/>
    <mergeCell ref="E93:T93"/>
    <mergeCell ref="B27:C27"/>
    <mergeCell ref="B28:C28"/>
    <mergeCell ref="B29:C29"/>
    <mergeCell ref="G27:H27"/>
    <mergeCell ref="G28:H28"/>
    <mergeCell ref="G29:H29"/>
    <mergeCell ref="D27:F27"/>
    <mergeCell ref="D28:F28"/>
    <mergeCell ref="D29:F29"/>
  </mergeCells>
  <pageMargins left="0.62992125984251968" right="0.62992125984251968" top="0.39370078740157483" bottom="0.43307086614173229" header="0" footer="0"/>
  <pageSetup scale="66" fitToHeight="2" orientation="landscape" r:id="rId1"/>
  <headerFooter alignWithMargins="0">
    <oddFooter>&amp;R</oddFooter>
  </headerFooter>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MIACP-01</vt:lpstr>
      <vt:lpstr>MIACP-02</vt:lpstr>
      <vt:lpstr>MIACP-03</vt:lpstr>
      <vt:lpstr>MIACP-04</vt:lpstr>
      <vt:lpstr>MIACP-04.1</vt:lpstr>
      <vt:lpstr>MIACP-05</vt:lpstr>
      <vt:lpstr>MIACP-06</vt:lpstr>
      <vt:lpstr>FR-01</vt:lpstr>
      <vt:lpstr>'MIACP-02'!Área_de_impresión</vt:lpstr>
      <vt:lpstr>'MIACP-03'!Área_de_impresión</vt:lpstr>
      <vt:lpstr>'MIACP-05'!Área_de_impresión</vt:lpstr>
      <vt:lpstr>'MIACP-02'!Títulos_a_imprimir</vt:lpstr>
      <vt:lpstr>'MIACP-03'!Títulos_a_imprimir</vt:lpstr>
      <vt:lpstr>'MIACP-05'!Títulos_a_imprimir</vt:lpstr>
    </vt:vector>
  </TitlesOfParts>
  <Company>PRESIDENCIA MPAL. HUEJUTLA, HGO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ICPM2003</dc:title>
  <dc:subject>ANEXOS</dc:subject>
  <dc:creator>Lore_Mendoza</dc:creator>
  <cp:lastModifiedBy>DIF</cp:lastModifiedBy>
  <cp:lastPrinted>2014-03-03T23:17:51Z</cp:lastPrinted>
  <dcterms:created xsi:type="dcterms:W3CDTF">2002-02-14T01:22:11Z</dcterms:created>
  <dcterms:modified xsi:type="dcterms:W3CDTF">2025-04-08T22:59:54Z</dcterms:modified>
</cp:coreProperties>
</file>